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omments1.xml" ContentType="application/vnd.openxmlformats-officedocument.spreadsheetml.comments+xml"/>
  <Override PartName="/xl/drawings/drawing2.xml" ContentType="application/vnd.openxmlformats-officedocument.drawing+xml"/>
  <Override PartName="/xl/comments2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/>
  <mc:AlternateContent xmlns:mc="http://schemas.openxmlformats.org/markup-compatibility/2006">
    <mc:Choice Requires="x15">
      <x15ac:absPath xmlns:x15ac="http://schemas.microsoft.com/office/spreadsheetml/2010/11/ac" url="C:\Users\jwarr\Desktop\"/>
    </mc:Choice>
  </mc:AlternateContent>
  <xr:revisionPtr revIDLastSave="0" documentId="8_{25DBFCF2-536A-4728-B486-E1EA44CFDA0D}" xr6:coauthVersionLast="47" xr6:coauthVersionMax="47" xr10:uidLastSave="{00000000-0000-0000-0000-000000000000}"/>
  <bookViews>
    <workbookView xWindow="28680" yWindow="-120" windowWidth="29040" windowHeight="15990" xr2:uid="{00000000-000D-0000-FFFF-FFFF00000000}"/>
  </bookViews>
  <sheets>
    <sheet name="Cash Flow Statement" sheetId="1" r:id="rId1"/>
    <sheet name="Income Statement" sheetId="5" state="hidden" r:id="rId2"/>
    <sheet name="Expenses" sheetId="4" state="hidden" r:id="rId3"/>
    <sheet name="Sheet2" sheetId="2" state="hidden" r:id="rId4"/>
    <sheet name="Sheet3" sheetId="3" state="hidden" r:id="rId5"/>
  </sheets>
  <externalReferences>
    <externalReference r:id="rId6"/>
  </externalReferences>
  <definedNames>
    <definedName name="LastCol" localSheetId="2">COUNTA(Expenses!#REF!)+1</definedName>
    <definedName name="LastCol">COUNTA([1]Expenses!#REF!)+1</definedName>
    <definedName name="PrintArea_SET" localSheetId="2">OFFSET(Expenses!#REF!,,,MATCH(REPT("z",255),Expenses!$A:$A),Expenses!LastCol)</definedName>
    <definedName name="PrintArea_SET">OFFSET([1]Expenses!#REF!,,,MATCH(REPT("z",255),[1]Expenses!$A:$A),LastCol)</definedName>
  </definedNames>
  <calcPr calcId="191029" iterate="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P23" i="1" l="1"/>
  <c r="P24" i="1"/>
  <c r="P22" i="1"/>
  <c r="P49" i="1"/>
  <c r="P44" i="1"/>
  <c r="S29" i="1" s="1"/>
  <c r="P45" i="1"/>
  <c r="P46" i="1"/>
  <c r="P43" i="1"/>
  <c r="D52" i="1"/>
  <c r="E52" i="1"/>
  <c r="F52" i="1"/>
  <c r="G52" i="1"/>
  <c r="H52" i="1"/>
  <c r="I52" i="1"/>
  <c r="J52" i="1"/>
  <c r="K52" i="1"/>
  <c r="K53" i="1" s="1"/>
  <c r="L52" i="1"/>
  <c r="M52" i="1"/>
  <c r="N52" i="1"/>
  <c r="O52" i="1"/>
  <c r="D47" i="1"/>
  <c r="E47" i="1"/>
  <c r="F47" i="1"/>
  <c r="G47" i="1"/>
  <c r="H47" i="1"/>
  <c r="I47" i="1"/>
  <c r="J47" i="1"/>
  <c r="K47" i="1"/>
  <c r="L47" i="1"/>
  <c r="M47" i="1"/>
  <c r="N47" i="1"/>
  <c r="O47" i="1"/>
  <c r="O53" i="1" s="1"/>
  <c r="D25" i="1"/>
  <c r="E25" i="1"/>
  <c r="F25" i="1"/>
  <c r="G25" i="1"/>
  <c r="H25" i="1"/>
  <c r="H53" i="1" s="1"/>
  <c r="I25" i="1"/>
  <c r="I53" i="1" s="1"/>
  <c r="J25" i="1"/>
  <c r="J53" i="1" s="1"/>
  <c r="K25" i="1"/>
  <c r="L25" i="1"/>
  <c r="M25" i="1"/>
  <c r="N25" i="1"/>
  <c r="O25" i="1"/>
  <c r="C52" i="1"/>
  <c r="C47" i="1"/>
  <c r="C25" i="1"/>
  <c r="G53" i="1" l="1"/>
  <c r="N53" i="1"/>
  <c r="M53" i="1"/>
  <c r="E53" i="1"/>
  <c r="L53" i="1"/>
  <c r="D53" i="1"/>
  <c r="F53" i="1"/>
  <c r="P52" i="1"/>
  <c r="S32" i="1" s="1"/>
  <c r="P47" i="1"/>
  <c r="C53" i="1"/>
  <c r="C60" i="1" s="1"/>
  <c r="P25" i="1"/>
  <c r="S11" i="1" s="1"/>
  <c r="P18" i="1"/>
  <c r="P19" i="1"/>
  <c r="P17" i="1"/>
  <c r="C16" i="1"/>
  <c r="C20" i="1" s="1"/>
  <c r="D4" i="5"/>
  <c r="C61" i="1" l="1"/>
  <c r="P59" i="1"/>
  <c r="P58" i="1"/>
  <c r="P57" i="1"/>
  <c r="P56" i="1"/>
  <c r="P55" i="1"/>
  <c r="P54" i="1"/>
  <c r="P27" i="1"/>
  <c r="P28" i="1"/>
  <c r="P29" i="1"/>
  <c r="P30" i="1"/>
  <c r="P31" i="1"/>
  <c r="P32" i="1"/>
  <c r="P33" i="1"/>
  <c r="P34" i="1"/>
  <c r="P35" i="1"/>
  <c r="P36" i="1"/>
  <c r="P37" i="1"/>
  <c r="P38" i="1"/>
  <c r="P39" i="1"/>
  <c r="P40" i="1"/>
  <c r="P41" i="1"/>
  <c r="P42" i="1"/>
  <c r="S30" i="1"/>
  <c r="P50" i="1"/>
  <c r="P51" i="1"/>
  <c r="P12" i="1"/>
  <c r="P13" i="1"/>
  <c r="P14" i="1"/>
  <c r="P15" i="1"/>
  <c r="P11" i="1"/>
  <c r="H38" i="5" l="1"/>
  <c r="I38" i="5"/>
  <c r="H36" i="5"/>
  <c r="I36" i="5"/>
  <c r="T30" i="1"/>
  <c r="G30" i="5" s="1"/>
  <c r="G31" i="5"/>
  <c r="E30" i="5"/>
  <c r="E31" i="5"/>
  <c r="A33" i="5"/>
  <c r="A32" i="5"/>
  <c r="S28" i="1"/>
  <c r="E28" i="5" l="1"/>
  <c r="T28" i="1"/>
  <c r="I31" i="5"/>
  <c r="U30" i="1"/>
  <c r="I30" i="5" s="1"/>
  <c r="C34" i="5"/>
  <c r="P53" i="1" l="1"/>
  <c r="E11" i="5"/>
  <c r="T11" i="1"/>
  <c r="G28" i="5"/>
  <c r="U28" i="1"/>
  <c r="I28" i="5" s="1"/>
  <c r="B48" i="4"/>
  <c r="C48" i="4"/>
  <c r="D48" i="4"/>
  <c r="E48" i="4"/>
  <c r="F48" i="4"/>
  <c r="G48" i="4"/>
  <c r="H48" i="4"/>
  <c r="I48" i="4"/>
  <c r="J48" i="4"/>
  <c r="K48" i="4"/>
  <c r="L48" i="4"/>
  <c r="M48" i="4"/>
  <c r="N48" i="4"/>
  <c r="O48" i="4"/>
  <c r="P48" i="4"/>
  <c r="Q48" i="4"/>
  <c r="R48" i="4"/>
  <c r="S48" i="4"/>
  <c r="T48" i="4"/>
  <c r="U11" i="1" l="1"/>
  <c r="I11" i="5" s="1"/>
  <c r="G11" i="5"/>
  <c r="T50" i="4"/>
  <c r="S14" i="1"/>
  <c r="S36" i="1"/>
  <c r="E32" i="5" l="1"/>
  <c r="T36" i="1"/>
  <c r="E38" i="5"/>
  <c r="T29" i="1"/>
  <c r="E29" i="5"/>
  <c r="T14" i="1"/>
  <c r="E14" i="5"/>
  <c r="S16" i="1"/>
  <c r="S15" i="1"/>
  <c r="U14" i="1" l="1"/>
  <c r="G14" i="5"/>
  <c r="G29" i="5"/>
  <c r="U29" i="1"/>
  <c r="I29" i="5" s="1"/>
  <c r="U36" i="1"/>
  <c r="G38" i="5" s="1"/>
  <c r="F38" i="5"/>
  <c r="E15" i="5"/>
  <c r="T15" i="1"/>
  <c r="E16" i="5"/>
  <c r="T16" i="1"/>
  <c r="G32" i="5"/>
  <c r="I32" i="5"/>
  <c r="S17" i="1"/>
  <c r="S18" i="1"/>
  <c r="S19" i="1"/>
  <c r="S20" i="1"/>
  <c r="S21" i="1"/>
  <c r="S22" i="1"/>
  <c r="S23" i="1"/>
  <c r="S24" i="1"/>
  <c r="S25" i="1"/>
  <c r="S26" i="1"/>
  <c r="S27" i="1"/>
  <c r="S34" i="1"/>
  <c r="D60" i="1"/>
  <c r="E60" i="1"/>
  <c r="F60" i="1"/>
  <c r="G60" i="1"/>
  <c r="H60" i="1"/>
  <c r="I60" i="1"/>
  <c r="J60" i="1"/>
  <c r="K60" i="1"/>
  <c r="L60" i="1"/>
  <c r="M60" i="1"/>
  <c r="N60" i="1"/>
  <c r="O60" i="1"/>
  <c r="D16" i="1"/>
  <c r="E16" i="1"/>
  <c r="F16" i="1"/>
  <c r="G16" i="1"/>
  <c r="H16" i="1"/>
  <c r="I16" i="1"/>
  <c r="J16" i="1"/>
  <c r="K16" i="1"/>
  <c r="L16" i="1"/>
  <c r="M16" i="1"/>
  <c r="N16" i="1"/>
  <c r="O16" i="1"/>
  <c r="P60" i="1" l="1"/>
  <c r="P16" i="1"/>
  <c r="S10" i="1" s="1"/>
  <c r="E20" i="5"/>
  <c r="T20" i="1"/>
  <c r="E27" i="5"/>
  <c r="T27" i="1"/>
  <c r="E19" i="5"/>
  <c r="T19" i="1"/>
  <c r="E26" i="5"/>
  <c r="T26" i="1"/>
  <c r="E18" i="5"/>
  <c r="T18" i="1"/>
  <c r="E17" i="5"/>
  <c r="T17" i="1"/>
  <c r="S31" i="1"/>
  <c r="G16" i="5"/>
  <c r="U16" i="1"/>
  <c r="I16" i="5" s="1"/>
  <c r="T21" i="1"/>
  <c r="E21" i="5"/>
  <c r="T34" i="1"/>
  <c r="E36" i="5"/>
  <c r="E24" i="5"/>
  <c r="T24" i="1"/>
  <c r="E33" i="5"/>
  <c r="E25" i="5"/>
  <c r="T25" i="1"/>
  <c r="E23" i="5"/>
  <c r="T23" i="1"/>
  <c r="G15" i="5"/>
  <c r="U15" i="1"/>
  <c r="I15" i="5" s="1"/>
  <c r="T22" i="1"/>
  <c r="E22" i="5"/>
  <c r="I14" i="5"/>
  <c r="E34" i="5" l="1"/>
  <c r="G21" i="5"/>
  <c r="U21" i="1"/>
  <c r="I21" i="5" s="1"/>
  <c r="G23" i="5"/>
  <c r="U23" i="1"/>
  <c r="I23" i="5" s="1"/>
  <c r="U17" i="1"/>
  <c r="I17" i="5" s="1"/>
  <c r="G17" i="5"/>
  <c r="U27" i="1"/>
  <c r="I27" i="5" s="1"/>
  <c r="G27" i="5"/>
  <c r="G22" i="5"/>
  <c r="U22" i="1"/>
  <c r="I22" i="5" s="1"/>
  <c r="U26" i="1"/>
  <c r="I26" i="5" s="1"/>
  <c r="G26" i="5"/>
  <c r="U19" i="1"/>
  <c r="I19" i="5" s="1"/>
  <c r="G19" i="5"/>
  <c r="U25" i="1"/>
  <c r="I25" i="5" s="1"/>
  <c r="G25" i="5"/>
  <c r="T31" i="1"/>
  <c r="G24" i="5"/>
  <c r="U24" i="1"/>
  <c r="I24" i="5" s="1"/>
  <c r="U34" i="1"/>
  <c r="G36" i="5" s="1"/>
  <c r="F36" i="5"/>
  <c r="U18" i="1"/>
  <c r="I18" i="5" s="1"/>
  <c r="G18" i="5"/>
  <c r="G20" i="5"/>
  <c r="U20" i="1"/>
  <c r="I20" i="5" s="1"/>
  <c r="I33" i="5"/>
  <c r="G33" i="5"/>
  <c r="C12" i="5"/>
  <c r="C35" i="5" s="1"/>
  <c r="C37" i="5" s="1"/>
  <c r="C39" i="5" s="1"/>
  <c r="D9" i="1"/>
  <c r="D20" i="1" s="1"/>
  <c r="I34" i="5" l="1"/>
  <c r="U31" i="1"/>
  <c r="G34" i="5"/>
  <c r="E10" i="5"/>
  <c r="E12" i="5" s="1"/>
  <c r="E35" i="5" s="1"/>
  <c r="E37" i="5" s="1"/>
  <c r="E39" i="5" s="1"/>
  <c r="S12" i="1"/>
  <c r="T10" i="1"/>
  <c r="D61" i="1"/>
  <c r="S33" i="1" l="1"/>
  <c r="S35" i="1" s="1"/>
  <c r="S37" i="1" s="1"/>
  <c r="U10" i="1"/>
  <c r="G10" i="5"/>
  <c r="G12" i="5" s="1"/>
  <c r="G35" i="5" s="1"/>
  <c r="G37" i="5" s="1"/>
  <c r="G39" i="5" s="1"/>
  <c r="T12" i="1"/>
  <c r="T33" i="1" s="1"/>
  <c r="T35" i="1" s="1"/>
  <c r="T37" i="1" s="1"/>
  <c r="E9" i="1"/>
  <c r="E20" i="1" s="1"/>
  <c r="U12" i="1" l="1"/>
  <c r="U33" i="1" s="1"/>
  <c r="U35" i="1" s="1"/>
  <c r="U37" i="1" s="1"/>
  <c r="I10" i="5"/>
  <c r="I12" i="5" s="1"/>
  <c r="I35" i="5" s="1"/>
  <c r="I37" i="5" s="1"/>
  <c r="I39" i="5" s="1"/>
  <c r="E61" i="1" l="1"/>
  <c r="F9" i="1" l="1"/>
  <c r="F20" i="1" s="1"/>
  <c r="F61" i="1" l="1"/>
  <c r="G9" i="1" l="1"/>
  <c r="G20" i="1" s="1"/>
  <c r="G61" i="1" l="1"/>
  <c r="H9" i="1" l="1"/>
  <c r="H20" i="1" s="1"/>
  <c r="H61" i="1" l="1"/>
  <c r="I9" i="1" l="1"/>
  <c r="I20" i="1" s="1"/>
  <c r="I61" i="1" l="1"/>
  <c r="J9" i="1" s="1"/>
  <c r="J20" i="1" s="1"/>
  <c r="J61" i="1" l="1"/>
  <c r="K9" i="1" s="1"/>
  <c r="K20" i="1" s="1"/>
  <c r="K61" i="1" l="1"/>
  <c r="L9" i="1" s="1"/>
  <c r="L20" i="1" s="1"/>
  <c r="L61" i="1" l="1"/>
  <c r="M9" i="1" s="1"/>
  <c r="M20" i="1" s="1"/>
  <c r="M61" i="1" l="1"/>
  <c r="N9" i="1" s="1"/>
  <c r="N20" i="1" s="1"/>
  <c r="N61" i="1" l="1"/>
  <c r="O9" i="1" s="1"/>
  <c r="O20" i="1" s="1"/>
  <c r="P20" i="1" l="1"/>
  <c r="O61" i="1"/>
  <c r="P61" i="1" l="1"/>
  <c r="P9" i="1"/>
</calcChain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Borg, Brittany J.</author>
    <author>Hunter Roberts</author>
  </authors>
  <commentList>
    <comment ref="A9" authorId="0" shapeId="0" xr:uid="{00000000-0006-0000-0000-000001000000}">
      <text>
        <r>
          <rPr>
            <b/>
            <sz val="8"/>
            <color indexed="81"/>
            <rFont val="Tahoma"/>
            <family val="2"/>
          </rPr>
          <t>The amount of money that is immediately available to you.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10" authorId="0" shapeId="0" xr:uid="{00000000-0006-0000-0000-000002000000}">
      <text>
        <r>
          <rPr>
            <b/>
            <sz val="8"/>
            <color indexed="81"/>
            <rFont val="Tahoma"/>
            <family val="2"/>
          </rPr>
          <t>The cash you have received for your goods and services.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11" authorId="0" shapeId="0" xr:uid="{00000000-0006-0000-0000-000003000000}">
      <text>
        <r>
          <rPr>
            <b/>
            <sz val="8"/>
            <color indexed="81"/>
            <rFont val="Tahoma"/>
            <family val="2"/>
          </rPr>
          <t xml:space="preserve">Total amount of sales paid for in cash.
</t>
        </r>
      </text>
    </comment>
    <comment ref="A12" authorId="0" shapeId="0" xr:uid="{00000000-0006-0000-0000-000004000000}">
      <text>
        <r>
          <rPr>
            <b/>
            <sz val="8"/>
            <color indexed="81"/>
            <rFont val="Tahoma"/>
            <family val="2"/>
          </rPr>
          <t>Total amount of sales paid for by credit that you have collected (ie - do not include credit sales that you will not collect in this period)</t>
        </r>
      </text>
    </comment>
    <comment ref="A13" authorId="1" shapeId="0" xr:uid="{3BA14DD4-F89C-4BBB-8D9F-83015DAC5D88}">
      <text>
        <r>
          <rPr>
            <b/>
            <sz val="9"/>
            <color indexed="81"/>
            <rFont val="Tahoma"/>
            <family val="2"/>
          </rPr>
          <t>Additional Cash Reciept: This Cell can be Edited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14" authorId="1" shapeId="0" xr:uid="{00000000-0006-0000-0000-000006000000}">
      <text>
        <r>
          <rPr>
            <b/>
            <sz val="9"/>
            <color indexed="81"/>
            <rFont val="Tahoma"/>
            <family val="2"/>
          </rPr>
          <t>Additional Cash Reciept: This Cell can be Edited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15" authorId="1" shapeId="0" xr:uid="{00000000-0006-0000-0000-000007000000}">
      <text>
        <r>
          <rPr>
            <b/>
            <sz val="9"/>
            <color indexed="81"/>
            <rFont val="Tahoma"/>
            <family val="2"/>
          </rPr>
          <t>Additional Cash Reciept: This Cell can be Edited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16" authorId="0" shapeId="0" xr:uid="{00000000-0006-0000-0000-000008000000}">
      <text>
        <r>
          <rPr>
            <b/>
            <sz val="8"/>
            <color indexed="81"/>
            <rFont val="Tahoma"/>
            <family val="2"/>
          </rPr>
          <t>Total amount from Cash Receipts, Cash Sales, Collections from credit Accounts, and Loan/Other Cash Injection.</t>
        </r>
      </text>
    </comment>
    <comment ref="A20" authorId="0" shapeId="0" xr:uid="{00000000-0006-0000-0000-000009000000}">
      <text>
        <r>
          <rPr>
            <b/>
            <sz val="8"/>
            <color indexed="81"/>
            <rFont val="Tahoma"/>
            <family val="2"/>
          </rPr>
          <t>Total amount from Cash On Hand plus Total Cash Receipts.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27" authorId="0" shapeId="0" xr:uid="{00000000-0006-0000-0000-00000B000000}">
      <text>
        <r>
          <rPr>
            <b/>
            <sz val="8"/>
            <color indexed="81"/>
            <rFont val="Tahoma"/>
            <family val="2"/>
          </rPr>
          <t>Total pre-tax amount spent on employee wages.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29" authorId="0" shapeId="0" xr:uid="{00000000-0006-0000-0000-00000D000000}">
      <text>
        <r>
          <rPr>
            <b/>
            <sz val="8"/>
            <color indexed="81"/>
            <rFont val="Tahoma"/>
            <family val="2"/>
          </rPr>
          <t>The amount paid for work done by sub-contractors or other contractors.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30" authorId="0" shapeId="0" xr:uid="{00000000-0006-0000-0000-00000E000000}">
      <text>
        <r>
          <rPr>
            <b/>
            <sz val="8"/>
            <color indexed="81"/>
            <rFont val="Tahoma"/>
            <family val="2"/>
          </rPr>
          <t>Total amount spent for all company supplies.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31" authorId="0" shapeId="0" xr:uid="{00000000-0006-0000-0000-00000F000000}">
      <text>
        <r>
          <rPr>
            <b/>
            <sz val="8"/>
            <color indexed="81"/>
            <rFont val="Tahoma"/>
            <family val="2"/>
          </rPr>
          <t>The total amount paid required to complete repair and maintenance work.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32" authorId="0" shapeId="0" xr:uid="{00000000-0006-0000-0000-000010000000}">
      <text>
        <r>
          <rPr>
            <b/>
            <sz val="8"/>
            <color indexed="81"/>
            <rFont val="Tahoma"/>
            <family val="2"/>
          </rPr>
          <t>The amount paid for all company advertising efforts.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33" authorId="0" shapeId="0" xr:uid="{00000000-0006-0000-0000-000011000000}">
      <text>
        <r>
          <rPr>
            <b/>
            <sz val="8"/>
            <color indexed="81"/>
            <rFont val="Tahoma"/>
            <family val="2"/>
          </rPr>
          <t>The total amount paid for use of cars, delivery services, and travel costs.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34" authorId="0" shapeId="0" xr:uid="{00000000-0006-0000-0000-000012000000}">
      <text>
        <r>
          <rPr>
            <b/>
            <sz val="8"/>
            <color indexed="81"/>
            <rFont val="Tahoma"/>
            <family val="2"/>
          </rPr>
          <t xml:space="preserve">Amount paid for Accounting services
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35" authorId="0" shapeId="0" xr:uid="{00000000-0006-0000-0000-000013000000}">
      <text>
        <r>
          <rPr>
            <b/>
            <sz val="8"/>
            <color indexed="81"/>
            <rFont val="Tahoma"/>
            <family val="2"/>
          </rPr>
          <t xml:space="preserve">Amount Paid for Legal services
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36" authorId="0" shapeId="0" xr:uid="{00000000-0006-0000-0000-000014000000}">
      <text>
        <r>
          <rPr>
            <b/>
            <sz val="8"/>
            <color indexed="81"/>
            <rFont val="Tahoma"/>
            <family val="2"/>
          </rPr>
          <t>The amount paid to cover rental costs.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37" authorId="0" shapeId="0" xr:uid="{00000000-0006-0000-0000-000015000000}">
      <text>
        <r>
          <rPr>
            <b/>
            <sz val="8"/>
            <color indexed="81"/>
            <rFont val="Tahoma"/>
            <family val="2"/>
          </rPr>
          <t>The amount paid for all telephone services.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38" authorId="0" shapeId="0" xr:uid="{00000000-0006-0000-0000-000016000000}">
      <text>
        <r>
          <rPr>
            <b/>
            <sz val="8"/>
            <color indexed="81"/>
            <rFont val="Tahoma"/>
            <family val="2"/>
          </rPr>
          <t>The total amount paid for all utility bills.</t>
        </r>
      </text>
    </comment>
    <comment ref="A39" authorId="0" shapeId="0" xr:uid="{00000000-0006-0000-0000-000017000000}">
      <text>
        <r>
          <rPr>
            <b/>
            <sz val="8"/>
            <color indexed="81"/>
            <rFont val="Tahoma"/>
            <family val="2"/>
          </rPr>
          <t>The total amount paid for all insurance coverage.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40" authorId="0" shapeId="0" xr:uid="{00000000-0006-0000-0000-000018000000}">
      <text>
        <r>
          <rPr>
            <b/>
            <sz val="8"/>
            <color indexed="81"/>
            <rFont val="Tahoma"/>
            <family val="2"/>
          </rPr>
          <t>The total amount paid for all taxes, except payroll or income taxes.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41" authorId="0" shapeId="0" xr:uid="{00000000-0006-0000-0000-000019000000}">
      <text>
        <r>
          <rPr>
            <b/>
            <sz val="8"/>
            <color indexed="81"/>
            <rFont val="Tahoma"/>
            <family val="2"/>
          </rPr>
          <t>Include any income taxes paid during the period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42" authorId="0" shapeId="0" xr:uid="{00000000-0006-0000-0000-00001A000000}">
      <text>
        <r>
          <rPr>
            <b/>
            <sz val="8"/>
            <color indexed="81"/>
            <rFont val="Tahoma"/>
            <family val="2"/>
          </rPr>
          <t>The total amount of interest paid on loans.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43" authorId="1" shapeId="0" xr:uid="{00000000-0006-0000-0000-00001B000000}">
      <text>
        <r>
          <rPr>
            <b/>
            <sz val="9"/>
            <color indexed="81"/>
            <rFont val="Tahoma"/>
            <family val="2"/>
          </rPr>
          <t>The total amount of depreciation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50" authorId="1" shapeId="0" xr:uid="{00000000-0006-0000-0000-00001C000000}">
      <text>
        <r>
          <rPr>
            <b/>
            <sz val="9"/>
            <color indexed="81"/>
            <rFont val="Tahoma"/>
            <family val="2"/>
          </rPr>
          <t>This Cell Can be Edited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51" authorId="1" shapeId="0" xr:uid="{00000000-0006-0000-0000-00001D000000}">
      <text>
        <r>
          <rPr>
            <b/>
            <sz val="9"/>
            <color indexed="81"/>
            <rFont val="Tahoma"/>
            <family val="2"/>
          </rPr>
          <t>This Cell Can be Edited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59" authorId="1" shapeId="0" xr:uid="{00000000-0006-0000-0000-00001F000000}">
      <text>
        <r>
          <rPr>
            <b/>
            <sz val="9"/>
            <color indexed="81"/>
            <rFont val="Tahoma"/>
            <family val="2"/>
          </rPr>
          <t>This Cell Can be Edited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A61" authorId="0" shapeId="0" xr:uid="{00000000-0006-0000-0000-000020000000}">
      <text>
        <r>
          <rPr>
            <sz val="8"/>
            <color indexed="81"/>
            <rFont val="Tahoma"/>
            <family val="2"/>
          </rPr>
          <t xml:space="preserve">Cash on Hand minus Total Cash Paid Out.  Note, if this number is negative, you will not have enough cash to cover your expenses.  You should re-evaluate your cash intake and output that month to ensure it is not negative.
</t>
        </r>
      </text>
    </comment>
  </commentList>
</comments>
</file>

<file path=xl/comments2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Borg, Brittany J.</author>
    <author>Hunter Roberts</author>
  </authors>
  <commentList>
    <comment ref="A9" authorId="0" shapeId="0" xr:uid="{00000000-0006-0000-0000-000001000000}">
      <text>
        <r>
          <rPr>
            <b/>
            <sz val="8"/>
            <color indexed="81"/>
            <rFont val="Tahoma"/>
            <family val="2"/>
          </rPr>
          <t>The Income of your business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10" authorId="0" shapeId="0" xr:uid="{00000000-0006-0000-0000-000002000000}">
      <text>
        <r>
          <rPr>
            <sz val="8"/>
            <color indexed="81"/>
            <rFont val="Tahoma"/>
            <family val="2"/>
          </rPr>
          <t xml:space="preserve">Income received from selling products or services.  Also called revenue.
</t>
        </r>
      </text>
    </comment>
    <comment ref="A11" authorId="0" shapeId="0" xr:uid="{00000000-0006-0000-0000-000003000000}">
      <text>
        <r>
          <rPr>
            <b/>
            <sz val="8"/>
            <color indexed="81"/>
            <rFont val="Tahoma"/>
            <family val="2"/>
          </rPr>
          <t>The cost of direct labor and/or direct materials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12" authorId="0" shapeId="0" xr:uid="{00000000-0006-0000-0000-000004000000}">
      <text>
        <r>
          <rPr>
            <b/>
            <sz val="8"/>
            <color indexed="81"/>
            <rFont val="Tahoma"/>
            <family val="2"/>
          </rPr>
          <t xml:space="preserve">Sales minus Cost of Goods Sold.  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13" authorId="0" shapeId="0" xr:uid="{00000000-0006-0000-0000-000005000000}">
      <text>
        <r>
          <rPr>
            <b/>
            <sz val="8"/>
            <color indexed="81"/>
            <rFont val="Tahoma"/>
            <family val="2"/>
          </rPr>
          <t>The ongoing costs of running your business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14" authorId="0" shapeId="0" xr:uid="{00000000-0006-0000-0000-000006000000}">
      <text>
        <r>
          <rPr>
            <b/>
            <sz val="8"/>
            <color indexed="81"/>
            <rFont val="Tahoma"/>
            <family val="2"/>
          </rPr>
          <t>An amount of money or compensation paid to an employee by an employer in return for work performed.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15" authorId="0" shapeId="0" xr:uid="{00000000-0006-0000-0000-000007000000}">
      <text>
        <r>
          <rPr>
            <b/>
            <sz val="8"/>
            <color indexed="81"/>
            <rFont val="Tahoma"/>
            <family val="2"/>
          </rPr>
          <t>The amount of payroll taxes paid by your company.</t>
        </r>
      </text>
    </comment>
    <comment ref="A16" authorId="0" shapeId="0" xr:uid="{00000000-0006-0000-0000-000008000000}">
      <text>
        <r>
          <rPr>
            <b/>
            <sz val="8"/>
            <color indexed="81"/>
            <rFont val="Tahoma"/>
            <family val="2"/>
          </rPr>
          <t>Amount paid to sub-contractors, freelancers, etc.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17" authorId="0" shapeId="0" xr:uid="{00000000-0006-0000-0000-000009000000}">
      <text>
        <r>
          <rPr>
            <sz val="8"/>
            <color indexed="81"/>
            <rFont val="Tahoma"/>
            <family val="2"/>
          </rPr>
          <t xml:space="preserve">Amount paid for general office supplies.  Note:  This is NOT supplies for creating a product, that should go under  Cost of Goods Sold
</t>
        </r>
      </text>
    </comment>
    <comment ref="A18" authorId="0" shapeId="0" xr:uid="{00000000-0006-0000-0000-00000A000000}">
      <text>
        <r>
          <rPr>
            <b/>
            <sz val="8"/>
            <color indexed="81"/>
            <rFont val="Tahoma"/>
            <family val="2"/>
          </rPr>
          <t>Total amount paid for maintenance and repair work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19" authorId="0" shapeId="0" xr:uid="{00000000-0006-0000-0000-00000B000000}">
      <text>
        <r>
          <rPr>
            <b/>
            <sz val="8"/>
            <color indexed="81"/>
            <rFont val="Tahoma"/>
            <family val="2"/>
          </rPr>
          <t>Annual amount spent on advertising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20" authorId="0" shapeId="0" xr:uid="{00000000-0006-0000-0000-00000C000000}">
      <text>
        <r>
          <rPr>
            <b/>
            <sz val="8"/>
            <color indexed="81"/>
            <rFont val="Tahoma"/>
            <family val="2"/>
          </rPr>
          <t>Total amount paid for car, delivery, and travel services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21" authorId="0" shapeId="0" xr:uid="{00000000-0006-0000-0000-00000D000000}">
      <text>
        <r>
          <rPr>
            <b/>
            <sz val="8"/>
            <color indexed="81"/>
            <rFont val="Tahoma"/>
            <family val="2"/>
          </rPr>
          <t>Amount paid to Accounting services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22" authorId="0" shapeId="0" xr:uid="{00000000-0006-0000-0000-00000E000000}">
      <text>
        <r>
          <rPr>
            <b/>
            <sz val="8"/>
            <color indexed="81"/>
            <rFont val="Tahoma"/>
            <family val="2"/>
          </rPr>
          <t>Amount paid to legal services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23" authorId="0" shapeId="0" xr:uid="{00000000-0006-0000-0000-00000F000000}">
      <text>
        <r>
          <rPr>
            <b/>
            <sz val="8"/>
            <color indexed="81"/>
            <rFont val="Tahoma"/>
            <family val="2"/>
          </rPr>
          <t>Annual rent expense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24" authorId="0" shapeId="0" xr:uid="{00000000-0006-0000-0000-000010000000}">
      <text>
        <r>
          <rPr>
            <b/>
            <sz val="8"/>
            <color indexed="81"/>
            <rFont val="Tahoma"/>
            <family val="2"/>
          </rPr>
          <t>Annual telephone expense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25" authorId="0" shapeId="0" xr:uid="{00000000-0006-0000-0000-000011000000}">
      <text>
        <r>
          <rPr>
            <sz val="8"/>
            <color indexed="81"/>
            <rFont val="Tahoma"/>
            <family val="2"/>
          </rPr>
          <t xml:space="preserve">Total annual utility bills
</t>
        </r>
      </text>
    </comment>
    <comment ref="A26" authorId="0" shapeId="0" xr:uid="{00000000-0006-0000-0000-000012000000}">
      <text>
        <r>
          <rPr>
            <b/>
            <sz val="8"/>
            <color indexed="81"/>
            <rFont val="Tahoma"/>
            <family val="2"/>
          </rPr>
          <t>Total annual insurance bill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27" authorId="0" shapeId="0" xr:uid="{00000000-0006-0000-0000-000013000000}">
      <text>
        <r>
          <rPr>
            <b/>
            <sz val="8"/>
            <color indexed="81"/>
            <rFont val="Tahoma"/>
            <family val="2"/>
          </rPr>
          <t>The total amount paid for all taxes, except payroll and income taxes.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28" authorId="0" shapeId="0" xr:uid="{00000000-0006-0000-0000-000014000000}">
      <text>
        <r>
          <rPr>
            <b/>
            <sz val="8"/>
            <color indexed="81"/>
            <rFont val="Tahoma"/>
            <family val="2"/>
          </rPr>
          <t>The total amount of interest paid on loans.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29" authorId="0" shapeId="0" xr:uid="{00000000-0006-0000-0000-000015000000}">
      <text>
        <r>
          <rPr>
            <b/>
            <sz val="8"/>
            <color indexed="81"/>
            <rFont val="Tahoma"/>
            <family val="2"/>
          </rPr>
          <t>The amount of expense allocated  for assets this year.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30" authorId="0" shapeId="0" xr:uid="{00000000-0006-0000-0000-000016000000}">
      <text>
        <r>
          <rPr>
            <b/>
            <sz val="8"/>
            <color indexed="81"/>
            <rFont val="Tahoma"/>
            <family val="2"/>
          </rPr>
          <t>Fill in other expenses that may pertain to your business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31" authorId="0" shapeId="0" xr:uid="{00000000-0006-0000-0000-000017000000}">
      <text>
        <r>
          <rPr>
            <b/>
            <sz val="8"/>
            <color indexed="81"/>
            <rFont val="Tahoma"/>
            <family val="2"/>
          </rPr>
          <t>The total for miscellaneous costs that do not fit into any other category on this sheet.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32" authorId="1" shapeId="0" xr:uid="{00000000-0006-0000-0000-000018000000}">
      <text>
        <r>
          <rPr>
            <b/>
            <sz val="9"/>
            <color indexed="81"/>
            <rFont val="Tahoma"/>
            <family val="2"/>
          </rPr>
          <t>This Cell may be Edited</t>
        </r>
      </text>
    </comment>
    <comment ref="A33" authorId="1" shapeId="0" xr:uid="{00000000-0006-0000-0000-000019000000}">
      <text>
        <r>
          <rPr>
            <b/>
            <sz val="9"/>
            <color indexed="81"/>
            <rFont val="Tahoma"/>
            <family val="2"/>
          </rPr>
          <t>This Cell may be Edited</t>
        </r>
      </text>
    </comment>
    <comment ref="A34" authorId="0" shapeId="0" xr:uid="{00000000-0006-0000-0000-00001A000000}">
      <text>
        <r>
          <rPr>
            <b/>
            <sz val="8"/>
            <color indexed="81"/>
            <rFont val="Tahoma"/>
            <family val="2"/>
          </rPr>
          <t>The total of all your operating expenses.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35" authorId="0" shapeId="0" xr:uid="{00000000-0006-0000-0000-00001B000000}">
      <text>
        <r>
          <rPr>
            <b/>
            <sz val="8"/>
            <color indexed="81"/>
            <rFont val="Tahoma"/>
            <family val="2"/>
          </rPr>
          <t>Gross profit minus operating expenses before paying federal, state and local income taxes.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36" authorId="0" shapeId="0" xr:uid="{00000000-0006-0000-0000-00001C000000}">
      <text>
        <r>
          <rPr>
            <b/>
            <sz val="8"/>
            <color indexed="81"/>
            <rFont val="Tahoma"/>
            <family val="2"/>
          </rPr>
          <t>The total amount of federal, state and local government income taxes you pay.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37" authorId="0" shapeId="0" xr:uid="{00000000-0006-0000-0000-00001D000000}">
      <text>
        <r>
          <rPr>
            <b/>
            <sz val="8"/>
            <color indexed="81"/>
            <rFont val="Tahoma"/>
            <family val="2"/>
          </rPr>
          <t>The total profit that your company has earned after paying taxes.</t>
        </r>
        <r>
          <rPr>
            <sz val="8"/>
            <color indexed="81"/>
            <rFont val="Tahoma"/>
            <family val="2"/>
          </rPr>
          <t xml:space="preserve">
</t>
        </r>
      </text>
    </comment>
    <comment ref="A38" authorId="0" shapeId="0" xr:uid="{00000000-0006-0000-0000-00001E000000}">
      <text>
        <r>
          <rPr>
            <sz val="8"/>
            <color indexed="81"/>
            <rFont val="Tahoma"/>
            <family val="2"/>
          </rPr>
          <t xml:space="preserve">The payments to investors or owners taken from your net profit after taxes. Dividends can take the form of cash, property, or stock.
</t>
        </r>
      </text>
    </comment>
    <comment ref="A39" authorId="0" shapeId="0" xr:uid="{00000000-0006-0000-0000-00001F000000}">
      <text>
        <r>
          <rPr>
            <b/>
            <sz val="8"/>
            <color indexed="81"/>
            <rFont val="Tahoma"/>
            <family val="2"/>
          </rPr>
          <t>Your remaining profit after withdrawals and dividends are distributed.</t>
        </r>
        <r>
          <rPr>
            <sz val="8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<sst xmlns="http://schemas.openxmlformats.org/spreadsheetml/2006/main" count="170" uniqueCount="115">
  <si>
    <t>STATEMENT OF CASH FLOWS</t>
  </si>
  <si>
    <t>Category</t>
  </si>
  <si>
    <t>Cash on Hand</t>
  </si>
  <si>
    <t>Cash Sales</t>
  </si>
  <si>
    <t>Purchases</t>
  </si>
  <si>
    <t>Gross Wages</t>
  </si>
  <si>
    <t>Outside Services</t>
  </si>
  <si>
    <t>Supplies</t>
  </si>
  <si>
    <t>Repairs &amp; Maintenance</t>
  </si>
  <si>
    <t>Advertising</t>
  </si>
  <si>
    <t>Car, Delivery, Travel</t>
  </si>
  <si>
    <t>Accounting Services</t>
  </si>
  <si>
    <t>Legal Services</t>
  </si>
  <si>
    <t>Rent</t>
  </si>
  <si>
    <t>Telephone</t>
  </si>
  <si>
    <t>Utilities</t>
  </si>
  <si>
    <t>Insurance</t>
  </si>
  <si>
    <t>Taxes (real estate, etc.)</t>
  </si>
  <si>
    <t>Interest</t>
  </si>
  <si>
    <t>Loan Principal Payment</t>
  </si>
  <si>
    <t>Capital Purchase</t>
  </si>
  <si>
    <t>Other Start Up Costs</t>
  </si>
  <si>
    <t>Total Cash Paid Out</t>
  </si>
  <si>
    <t>Cash Position</t>
  </si>
  <si>
    <t>Income Taxes Paid</t>
  </si>
  <si>
    <t>Month 1</t>
  </si>
  <si>
    <t>Month 2</t>
  </si>
  <si>
    <t>Month 3</t>
  </si>
  <si>
    <t>Month 4</t>
  </si>
  <si>
    <t>Month 5</t>
  </si>
  <si>
    <t>Month 6</t>
  </si>
  <si>
    <t>Month 7</t>
  </si>
  <si>
    <t>Month 8</t>
  </si>
  <si>
    <t>Month 9</t>
  </si>
  <si>
    <t>Month 10</t>
  </si>
  <si>
    <t>Month 11</t>
  </si>
  <si>
    <t>Month 12</t>
  </si>
  <si>
    <t>Salary (Ownership)</t>
  </si>
  <si>
    <t>Business Name:</t>
  </si>
  <si>
    <t>Start Date:</t>
  </si>
  <si>
    <t>End Date:</t>
  </si>
  <si>
    <t>Pre Start-Up Estimate</t>
  </si>
  <si>
    <t>Additional Source of Cash</t>
  </si>
  <si>
    <t>Additional Withdrawl</t>
  </si>
  <si>
    <t>Total Cash Receipts</t>
  </si>
  <si>
    <t>Collections from Credit Accounts</t>
  </si>
  <si>
    <t>Total Cash Available</t>
  </si>
  <si>
    <t>Reserve and/or Escrow</t>
  </si>
  <si>
    <t>Year End Estimate</t>
  </si>
  <si>
    <t>Total Expenses:</t>
  </si>
  <si>
    <t>Totals</t>
  </si>
  <si>
    <t>Other (3)</t>
  </si>
  <si>
    <t>Other (2)</t>
  </si>
  <si>
    <t>Other (1)</t>
  </si>
  <si>
    <t>Depreciation</t>
  </si>
  <si>
    <t>Taxes (Real Estate, etc)</t>
  </si>
  <si>
    <t>Legal Expenses</t>
  </si>
  <si>
    <t>Accounting Expenses</t>
  </si>
  <si>
    <t xml:space="preserve">Gross Wages </t>
  </si>
  <si>
    <t>Expenses</t>
  </si>
  <si>
    <t>Itemized Business Expenses Template</t>
  </si>
  <si>
    <t>Cost of Goods Sold</t>
  </si>
  <si>
    <t>RETAINED EARNINGS</t>
  </si>
  <si>
    <t>Owner draw or dividends</t>
  </si>
  <si>
    <t>NET PROFIT/LOSS AFTER TAX</t>
  </si>
  <si>
    <t>Income Taxes</t>
  </si>
  <si>
    <t>NET PROFIT/LOSS BEFORE TAXES</t>
  </si>
  <si>
    <t>TOTAL OPERATING EXPENSES</t>
  </si>
  <si>
    <t>Miscellaneous</t>
  </si>
  <si>
    <t>Other Expenses:</t>
  </si>
  <si>
    <t>Taxes (real estate, etc)</t>
  </si>
  <si>
    <t>Payroll (taxes, etc.)</t>
  </si>
  <si>
    <t>Salary (Office &amp; Overhead)</t>
  </si>
  <si>
    <t>Operating Expenses</t>
  </si>
  <si>
    <t>GROSS PROFIT</t>
  </si>
  <si>
    <t>Sales</t>
  </si>
  <si>
    <t>Operating Income</t>
  </si>
  <si>
    <t>End of Year 3 (Projected)</t>
  </si>
  <si>
    <t>End of Year 2 (Projected)</t>
  </si>
  <si>
    <t>End of Year 1</t>
  </si>
  <si>
    <t>Year to Date</t>
  </si>
  <si>
    <t>Time Periods:</t>
  </si>
  <si>
    <t>INCOME STATEMENT (PROFIT &amp; LOSS STATEMENT)</t>
  </si>
  <si>
    <t>Total Expenses</t>
  </si>
  <si>
    <t>Revenue</t>
  </si>
  <si>
    <t>Profit and Loss Statement</t>
  </si>
  <si>
    <t>Year 1</t>
  </si>
  <si>
    <t>Gross Profit</t>
  </si>
  <si>
    <t>Total Operating Expenses</t>
  </si>
  <si>
    <t>Net Profit/Loss Before Taxes</t>
  </si>
  <si>
    <t>Net Profit/Loss After Taxes</t>
  </si>
  <si>
    <t>Owner Draw or Dividents</t>
  </si>
  <si>
    <t>Retained Earnings</t>
  </si>
  <si>
    <t>Owner Draw or Dividends</t>
  </si>
  <si>
    <t>Anticipated Revenue Change</t>
  </si>
  <si>
    <t>Anticipated Expense Change</t>
  </si>
  <si>
    <t>Year 2 (%)</t>
  </si>
  <si>
    <t>Year 3 (%)</t>
  </si>
  <si>
    <t>Year 2 (Projected)</t>
  </si>
  <si>
    <t>Year 3 (Projected)</t>
  </si>
  <si>
    <t>Cash from Loans or Other Outside Sources</t>
  </si>
  <si>
    <t>Owner Cash Injections</t>
  </si>
  <si>
    <t>One-Time Capital Expenditure</t>
  </si>
  <si>
    <t xml:space="preserve"> - Additional COGS Expense</t>
  </si>
  <si>
    <t>Total Cost of Goods Sold</t>
  </si>
  <si>
    <t>One Time Capital Expenditures</t>
  </si>
  <si>
    <t>One Time Equipment Purchases</t>
  </si>
  <si>
    <t>One Time Renovation Cost</t>
  </si>
  <si>
    <t>Additional One Time Purchases</t>
  </si>
  <si>
    <t xml:space="preserve"> - Inventory Cost</t>
  </si>
  <si>
    <t xml:space="preserve"> - Material Cost</t>
  </si>
  <si>
    <t>Total Operation Expenses</t>
  </si>
  <si>
    <t>Total One Time Capital Expenditures</t>
  </si>
  <si>
    <t>Additional Operating Expense</t>
  </si>
  <si>
    <t>Additional Expenses: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</si>
</sst>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4" formatCode="_(&quot;$&quot;* #,##0.00_);_(&quot;$&quot;* \(#,##0.00\);_(&quot;$&quot;* &quot;-&quot;??_);_(@_)"/>
    <numFmt numFmtId="164" formatCode="&quot;$&quot;#,##0.00"/>
  </numFmts>
  <fonts count="2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8"/>
      <color indexed="81"/>
      <name val="Tahoma"/>
      <family val="2"/>
    </font>
    <font>
      <b/>
      <sz val="8"/>
      <color indexed="81"/>
      <name val="Tahoma"/>
      <family val="2"/>
    </font>
    <font>
      <sz val="9"/>
      <color indexed="81"/>
      <name val="Tahoma"/>
      <family val="2"/>
    </font>
    <font>
      <b/>
      <sz val="9"/>
      <color indexed="81"/>
      <name val="Tahoma"/>
      <family val="2"/>
    </font>
    <font>
      <b/>
      <sz val="18"/>
      <color theme="1"/>
      <name val="Calibri"/>
      <family val="2"/>
      <scheme val="minor"/>
    </font>
    <font>
      <sz val="10"/>
      <color theme="1" tint="0.14993743705557422"/>
      <name val="Calibri"/>
      <family val="2"/>
      <scheme val="minor"/>
    </font>
    <font>
      <sz val="12"/>
      <color theme="1" tint="0.14993743705557422"/>
      <name val="Calibri"/>
      <family val="2"/>
      <scheme val="minor"/>
    </font>
    <font>
      <b/>
      <sz val="12"/>
      <color theme="1" tint="0.14993743705557422"/>
      <name val="Calibri"/>
      <family val="2"/>
      <scheme val="minor"/>
    </font>
    <font>
      <sz val="13"/>
      <color theme="1" tint="0.14993743705557422"/>
      <name val="Calibri"/>
      <family val="2"/>
      <scheme val="minor"/>
    </font>
    <font>
      <sz val="11"/>
      <color theme="1" tint="0.14993743705557422"/>
      <name val="Cambria"/>
      <family val="2"/>
      <scheme val="major"/>
    </font>
    <font>
      <sz val="13"/>
      <color theme="0"/>
      <name val="Cambria"/>
      <family val="2"/>
      <scheme val="major"/>
    </font>
    <font>
      <b/>
      <sz val="13"/>
      <color theme="0"/>
      <name val="Cambria"/>
      <family val="2"/>
      <scheme val="major"/>
    </font>
    <font>
      <b/>
      <sz val="12"/>
      <color theme="0"/>
      <name val="Cambria"/>
      <family val="2"/>
      <scheme val="maj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name val="Arial"/>
      <family val="2"/>
    </font>
    <font>
      <b/>
      <sz val="12"/>
      <name val="Arial"/>
      <family val="2"/>
    </font>
    <font>
      <b/>
      <sz val="12"/>
      <color theme="0"/>
      <name val="Calibri"/>
      <family val="2"/>
      <scheme val="minor"/>
    </font>
    <font>
      <b/>
      <sz val="18"/>
      <color theme="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002060"/>
        <bgColor indexed="64"/>
      </patternFill>
    </fill>
    <fill>
      <patternFill patternType="solid">
        <fgColor theme="9" tint="0.79998168889431442"/>
        <bgColor indexed="64"/>
      </patternFill>
    </fill>
  </fills>
  <borders count="37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medium">
        <color theme="4" tint="-0.24994659260841701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/>
      <bottom/>
      <diagonal/>
    </border>
  </borders>
  <cellStyleXfs count="5">
    <xf numFmtId="0" fontId="0" fillId="0" borderId="0"/>
    <xf numFmtId="0" fontId="7" fillId="0" borderId="0">
      <alignment vertical="center"/>
    </xf>
    <xf numFmtId="44" fontId="7" fillId="0" borderId="0" applyFont="0" applyFill="0" applyBorder="0" applyAlignment="0" applyProtection="0"/>
    <xf numFmtId="0" fontId="11" fillId="0" borderId="28" applyNumberFormat="0" applyFill="0" applyProtection="0">
      <alignment vertical="center"/>
    </xf>
    <xf numFmtId="9" fontId="15" fillId="0" borderId="0" applyFont="0" applyFill="0" applyBorder="0" applyAlignment="0" applyProtection="0"/>
  </cellStyleXfs>
  <cellXfs count="154">
    <xf numFmtId="0" fontId="0" fillId="0" borderId="0" xfId="0"/>
    <xf numFmtId="0" fontId="0" fillId="0" borderId="0" xfId="0" applyProtection="1"/>
    <xf numFmtId="0" fontId="0" fillId="0" borderId="3" xfId="0" applyBorder="1" applyProtection="1"/>
    <xf numFmtId="44" fontId="0" fillId="0" borderId="15" xfId="0" applyNumberFormat="1" applyBorder="1" applyProtection="1"/>
    <xf numFmtId="44" fontId="0" fillId="0" borderId="13" xfId="0" applyNumberFormat="1" applyBorder="1" applyProtection="1"/>
    <xf numFmtId="44" fontId="0" fillId="0" borderId="4" xfId="0" applyNumberFormat="1" applyBorder="1" applyProtection="1"/>
    <xf numFmtId="44" fontId="0" fillId="0" borderId="3" xfId="0" applyNumberFormat="1" applyBorder="1" applyProtection="1"/>
    <xf numFmtId="0" fontId="0" fillId="0" borderId="5" xfId="0" applyBorder="1" applyProtection="1"/>
    <xf numFmtId="0" fontId="0" fillId="0" borderId="7" xfId="0" applyBorder="1" applyProtection="1"/>
    <xf numFmtId="44" fontId="0" fillId="0" borderId="5" xfId="0" applyNumberFormat="1" applyBorder="1" applyProtection="1"/>
    <xf numFmtId="0" fontId="7" fillId="0" borderId="0" xfId="1">
      <alignment vertical="center"/>
    </xf>
    <xf numFmtId="0" fontId="7" fillId="0" borderId="0" xfId="1" applyAlignment="1">
      <alignment horizontal="right" vertical="center"/>
    </xf>
    <xf numFmtId="0" fontId="7" fillId="0" borderId="0" xfId="1" applyAlignment="1">
      <alignment horizontal="center" vertical="center"/>
    </xf>
    <xf numFmtId="164" fontId="8" fillId="0" borderId="3" xfId="2" applyNumberFormat="1" applyFont="1" applyBorder="1" applyAlignment="1">
      <alignment horizontal="center" vertical="center"/>
    </xf>
    <xf numFmtId="164" fontId="7" fillId="2" borderId="3" xfId="1" applyNumberFormat="1" applyFill="1" applyBorder="1" applyAlignment="1" applyProtection="1">
      <alignment horizontal="center" vertical="center"/>
    </xf>
    <xf numFmtId="164" fontId="7" fillId="2" borderId="21" xfId="1" applyNumberFormat="1" applyFill="1" applyBorder="1" applyAlignment="1" applyProtection="1">
      <alignment horizontal="center" vertical="center"/>
    </xf>
    <xf numFmtId="16" fontId="9" fillId="2" borderId="3" xfId="1" applyNumberFormat="1" applyFont="1" applyFill="1" applyBorder="1" applyAlignment="1" applyProtection="1">
      <alignment horizontal="center" vertical="center"/>
      <protection locked="0"/>
    </xf>
    <xf numFmtId="164" fontId="7" fillId="3" borderId="22" xfId="1" applyNumberFormat="1" applyFill="1" applyBorder="1" applyAlignment="1" applyProtection="1">
      <alignment horizontal="center" vertical="center"/>
      <protection locked="0"/>
    </xf>
    <xf numFmtId="164" fontId="7" fillId="3" borderId="23" xfId="1" applyNumberFormat="1" applyFill="1" applyBorder="1" applyAlignment="1" applyProtection="1">
      <alignment horizontal="center" vertical="center"/>
      <protection locked="0"/>
    </xf>
    <xf numFmtId="0" fontId="7" fillId="3" borderId="22" xfId="1" applyFill="1" applyBorder="1" applyAlignment="1" applyProtection="1">
      <alignment horizontal="center" vertical="center"/>
      <protection locked="0"/>
    </xf>
    <xf numFmtId="164" fontId="7" fillId="2" borderId="24" xfId="1" applyNumberFormat="1" applyFill="1" applyBorder="1" applyAlignment="1" applyProtection="1">
      <alignment horizontal="center" vertical="center"/>
      <protection locked="0"/>
    </xf>
    <xf numFmtId="164" fontId="7" fillId="2" borderId="25" xfId="1" applyNumberFormat="1" applyFill="1" applyBorder="1" applyAlignment="1" applyProtection="1">
      <alignment horizontal="center" vertical="center"/>
      <protection locked="0"/>
    </xf>
    <xf numFmtId="0" fontId="7" fillId="2" borderId="24" xfId="1" applyFill="1" applyBorder="1" applyAlignment="1" applyProtection="1">
      <alignment horizontal="center" vertical="center"/>
      <protection locked="0"/>
    </xf>
    <xf numFmtId="164" fontId="7" fillId="3" borderId="24" xfId="1" applyNumberFormat="1" applyFill="1" applyBorder="1" applyAlignment="1" applyProtection="1">
      <alignment horizontal="center" vertical="center"/>
      <protection locked="0"/>
    </xf>
    <xf numFmtId="164" fontId="7" fillId="3" borderId="25" xfId="1" applyNumberFormat="1" applyFill="1" applyBorder="1" applyAlignment="1" applyProtection="1">
      <alignment horizontal="center" vertical="center"/>
      <protection locked="0"/>
    </xf>
    <xf numFmtId="0" fontId="7" fillId="3" borderId="24" xfId="1" applyFill="1" applyBorder="1" applyAlignment="1" applyProtection="1">
      <alignment horizontal="center" vertical="center"/>
      <protection locked="0"/>
    </xf>
    <xf numFmtId="164" fontId="10" fillId="3" borderId="26" xfId="1" applyNumberFormat="1" applyFont="1" applyFill="1" applyBorder="1" applyAlignment="1" applyProtection="1">
      <alignment horizontal="center" vertical="center"/>
      <protection locked="0"/>
    </xf>
    <xf numFmtId="164" fontId="10" fillId="3" borderId="27" xfId="1" applyNumberFormat="1" applyFont="1" applyFill="1" applyBorder="1" applyAlignment="1" applyProtection="1">
      <alignment horizontal="center" vertical="center"/>
      <protection locked="0"/>
    </xf>
    <xf numFmtId="0" fontId="10" fillId="3" borderId="26" xfId="1" applyFont="1" applyFill="1" applyBorder="1" applyAlignment="1" applyProtection="1">
      <alignment horizontal="center" vertical="center"/>
      <protection locked="0"/>
    </xf>
    <xf numFmtId="0" fontId="7" fillId="0" borderId="0" xfId="1" applyAlignment="1">
      <alignment horizontal="center" vertical="center" wrapText="1"/>
    </xf>
    <xf numFmtId="0" fontId="12" fillId="4" borderId="3" xfId="3" applyFont="1" applyFill="1" applyBorder="1" applyAlignment="1">
      <alignment horizontal="center" vertical="center" wrapText="1"/>
    </xf>
    <xf numFmtId="0" fontId="12" fillId="4" borderId="20" xfId="3" applyFont="1" applyFill="1" applyBorder="1" applyAlignment="1">
      <alignment horizontal="center" vertical="center" wrapText="1"/>
    </xf>
    <xf numFmtId="0" fontId="13" fillId="4" borderId="20" xfId="3" applyFont="1" applyFill="1" applyBorder="1" applyAlignment="1">
      <alignment horizontal="center" vertical="center" wrapText="1"/>
    </xf>
    <xf numFmtId="0" fontId="8" fillId="0" borderId="0" xfId="1" applyFont="1" applyAlignment="1">
      <alignment horizontal="right"/>
    </xf>
    <xf numFmtId="0" fontId="14" fillId="4" borderId="3" xfId="3" applyFont="1" applyFill="1" applyBorder="1" applyAlignment="1">
      <alignment horizontal="center" vertical="center" wrapText="1"/>
    </xf>
    <xf numFmtId="44" fontId="0" fillId="5" borderId="15" xfId="0" applyNumberFormat="1" applyFill="1" applyBorder="1" applyProtection="1">
      <protection locked="0"/>
    </xf>
    <xf numFmtId="44" fontId="0" fillId="5" borderId="1" xfId="0" applyNumberFormat="1" applyFill="1" applyBorder="1" applyProtection="1">
      <protection locked="0"/>
    </xf>
    <xf numFmtId="44" fontId="0" fillId="5" borderId="2" xfId="0" applyNumberFormat="1" applyFill="1" applyBorder="1" applyProtection="1">
      <protection locked="0"/>
    </xf>
    <xf numFmtId="44" fontId="0" fillId="5" borderId="0" xfId="0" applyNumberFormat="1" applyFill="1" applyBorder="1" applyProtection="1">
      <protection locked="0"/>
    </xf>
    <xf numFmtId="0" fontId="1" fillId="6" borderId="7" xfId="0" applyFont="1" applyFill="1" applyBorder="1" applyProtection="1"/>
    <xf numFmtId="0" fontId="0" fillId="6" borderId="7" xfId="0" applyFill="1" applyBorder="1" applyProtection="1"/>
    <xf numFmtId="44" fontId="0" fillId="6" borderId="16" xfId="0" applyNumberFormat="1" applyFill="1" applyBorder="1" applyProtection="1"/>
    <xf numFmtId="44" fontId="0" fillId="6" borderId="14" xfId="0" applyNumberFormat="1" applyFill="1" applyBorder="1" applyProtection="1"/>
    <xf numFmtId="44" fontId="0" fillId="6" borderId="6" xfId="0" applyNumberFormat="1" applyFill="1" applyBorder="1" applyProtection="1"/>
    <xf numFmtId="44" fontId="0" fillId="6" borderId="7" xfId="0" applyNumberFormat="1" applyFill="1" applyBorder="1" applyProtection="1"/>
    <xf numFmtId="0" fontId="0" fillId="7" borderId="3" xfId="0" applyFill="1" applyBorder="1" applyProtection="1"/>
    <xf numFmtId="44" fontId="0" fillId="7" borderId="13" xfId="0" applyNumberFormat="1" applyFill="1" applyBorder="1" applyProtection="1"/>
    <xf numFmtId="44" fontId="0" fillId="7" borderId="4" xfId="0" applyNumberFormat="1" applyFill="1" applyBorder="1" applyProtection="1"/>
    <xf numFmtId="44" fontId="0" fillId="7" borderId="3" xfId="0" applyNumberFormat="1" applyFill="1" applyBorder="1" applyProtection="1"/>
    <xf numFmtId="44" fontId="0" fillId="7" borderId="15" xfId="0" applyNumberFormat="1" applyFill="1" applyBorder="1" applyProtection="1"/>
    <xf numFmtId="0" fontId="0" fillId="7" borderId="3" xfId="0" applyFont="1" applyFill="1" applyBorder="1" applyProtection="1"/>
    <xf numFmtId="0" fontId="1" fillId="6" borderId="5" xfId="0" applyFont="1" applyFill="1" applyBorder="1" applyProtection="1"/>
    <xf numFmtId="0" fontId="0" fillId="6" borderId="5" xfId="0" applyFill="1" applyBorder="1" applyProtection="1"/>
    <xf numFmtId="44" fontId="0" fillId="6" borderId="1" xfId="0" applyNumberFormat="1" applyFill="1" applyBorder="1" applyProtection="1"/>
    <xf numFmtId="44" fontId="0" fillId="6" borderId="2" xfId="0" applyNumberFormat="1" applyFill="1" applyBorder="1" applyProtection="1"/>
    <xf numFmtId="44" fontId="0" fillId="6" borderId="0" xfId="0" applyNumberFormat="1" applyFill="1" applyBorder="1" applyProtection="1"/>
    <xf numFmtId="44" fontId="0" fillId="6" borderId="5" xfId="0" applyNumberFormat="1" applyFill="1" applyBorder="1" applyProtection="1"/>
    <xf numFmtId="0" fontId="1" fillId="7" borderId="3" xfId="0" applyFont="1" applyFill="1" applyBorder="1" applyProtection="1"/>
    <xf numFmtId="44" fontId="0" fillId="7" borderId="10" xfId="0" applyNumberFormat="1" applyFill="1" applyBorder="1" applyProtection="1"/>
    <xf numFmtId="0" fontId="19" fillId="8" borderId="3" xfId="0" applyFont="1" applyFill="1" applyBorder="1" applyProtection="1"/>
    <xf numFmtId="0" fontId="16" fillId="8" borderId="3" xfId="0" applyFont="1" applyFill="1" applyBorder="1" applyProtection="1"/>
    <xf numFmtId="0" fontId="16" fillId="8" borderId="15" xfId="0" applyFont="1" applyFill="1" applyBorder="1" applyProtection="1"/>
    <xf numFmtId="0" fontId="16" fillId="8" borderId="13" xfId="0" applyFont="1" applyFill="1" applyBorder="1" applyProtection="1"/>
    <xf numFmtId="0" fontId="16" fillId="8" borderId="4" xfId="0" applyFont="1" applyFill="1" applyBorder="1" applyProtection="1"/>
    <xf numFmtId="0" fontId="16" fillId="8" borderId="3" xfId="0" applyFont="1" applyFill="1" applyBorder="1" applyAlignment="1" applyProtection="1">
      <alignment horizontal="center" wrapText="1"/>
    </xf>
    <xf numFmtId="44" fontId="0" fillId="5" borderId="16" xfId="0" applyNumberFormat="1" applyFill="1" applyBorder="1" applyProtection="1">
      <protection locked="0"/>
    </xf>
    <xf numFmtId="44" fontId="0" fillId="5" borderId="14" xfId="0" applyNumberFormat="1" applyFill="1" applyBorder="1" applyProtection="1">
      <protection locked="0"/>
    </xf>
    <xf numFmtId="0" fontId="16" fillId="8" borderId="31" xfId="0" applyFont="1" applyFill="1" applyBorder="1" applyAlignment="1" applyProtection="1">
      <alignment horizontal="right"/>
    </xf>
    <xf numFmtId="0" fontId="16" fillId="8" borderId="29" xfId="0" applyFont="1" applyFill="1" applyBorder="1" applyAlignment="1" applyProtection="1">
      <alignment horizontal="right"/>
    </xf>
    <xf numFmtId="0" fontId="0" fillId="5" borderId="5" xfId="0" applyFill="1" applyBorder="1" applyProtection="1"/>
    <xf numFmtId="0" fontId="0" fillId="5" borderId="5" xfId="0" applyFill="1" applyBorder="1" applyProtection="1">
      <protection locked="0"/>
    </xf>
    <xf numFmtId="44" fontId="0" fillId="5" borderId="5" xfId="0" applyNumberFormat="1" applyFill="1" applyBorder="1" applyProtection="1"/>
    <xf numFmtId="0" fontId="0" fillId="5" borderId="7" xfId="0" applyFill="1" applyBorder="1" applyProtection="1"/>
    <xf numFmtId="9" fontId="0" fillId="9" borderId="0" xfId="4" applyFont="1" applyFill="1" applyBorder="1" applyProtection="1">
      <protection locked="0"/>
    </xf>
    <xf numFmtId="9" fontId="0" fillId="9" borderId="18" xfId="4" applyFont="1" applyFill="1" applyBorder="1" applyProtection="1">
      <protection locked="0"/>
    </xf>
    <xf numFmtId="9" fontId="0" fillId="9" borderId="8" xfId="4" applyFont="1" applyFill="1" applyBorder="1" applyProtection="1">
      <protection locked="0"/>
    </xf>
    <xf numFmtId="9" fontId="0" fillId="9" borderId="19" xfId="4" applyFont="1" applyFill="1" applyBorder="1" applyProtection="1">
      <protection locked="0"/>
    </xf>
    <xf numFmtId="0" fontId="16" fillId="8" borderId="30" xfId="0" applyFont="1" applyFill="1" applyBorder="1" applyProtection="1"/>
    <xf numFmtId="0" fontId="16" fillId="8" borderId="31" xfId="0" applyFont="1" applyFill="1" applyBorder="1" applyProtection="1"/>
    <xf numFmtId="0" fontId="16" fillId="8" borderId="29" xfId="0" applyFont="1" applyFill="1" applyBorder="1" applyProtection="1"/>
    <xf numFmtId="0" fontId="16" fillId="8" borderId="31" xfId="0" applyFont="1" applyFill="1" applyBorder="1" applyAlignment="1" applyProtection="1"/>
    <xf numFmtId="0" fontId="16" fillId="8" borderId="0" xfId="0" applyFont="1" applyFill="1" applyBorder="1" applyAlignment="1" applyProtection="1"/>
    <xf numFmtId="0" fontId="16" fillId="8" borderId="18" xfId="0" applyFont="1" applyFill="1" applyBorder="1" applyAlignment="1" applyProtection="1"/>
    <xf numFmtId="44" fontId="0" fillId="0" borderId="0" xfId="0" applyNumberFormat="1" applyProtection="1"/>
    <xf numFmtId="0" fontId="1" fillId="6" borderId="31" xfId="0" applyFont="1" applyFill="1" applyBorder="1" applyProtection="1"/>
    <xf numFmtId="0" fontId="0" fillId="6" borderId="0" xfId="0" applyFill="1" applyBorder="1" applyProtection="1"/>
    <xf numFmtId="0" fontId="0" fillId="6" borderId="18" xfId="0" applyFill="1" applyBorder="1" applyProtection="1"/>
    <xf numFmtId="0" fontId="0" fillId="0" borderId="31" xfId="0" applyBorder="1" applyProtection="1"/>
    <xf numFmtId="44" fontId="0" fillId="0" borderId="0" xfId="0" applyNumberFormat="1" applyBorder="1" applyProtection="1"/>
    <xf numFmtId="44" fontId="0" fillId="0" borderId="18" xfId="0" applyNumberFormat="1" applyBorder="1" applyProtection="1"/>
    <xf numFmtId="0" fontId="1" fillId="7" borderId="31" xfId="0" applyFont="1" applyFill="1" applyBorder="1" applyProtection="1"/>
    <xf numFmtId="44" fontId="0" fillId="7" borderId="0" xfId="0" applyNumberFormat="1" applyFill="1" applyBorder="1" applyProtection="1"/>
    <xf numFmtId="44" fontId="0" fillId="7" borderId="18" xfId="0" applyNumberFormat="1" applyFill="1" applyBorder="1" applyProtection="1"/>
    <xf numFmtId="44" fontId="0" fillId="0" borderId="31" xfId="0" applyNumberFormat="1" applyBorder="1" applyProtection="1"/>
    <xf numFmtId="44" fontId="0" fillId="6" borderId="18" xfId="0" applyNumberFormat="1" applyFill="1" applyBorder="1" applyProtection="1"/>
    <xf numFmtId="0" fontId="0" fillId="0" borderId="31" xfId="0" applyFont="1" applyBorder="1" applyProtection="1"/>
    <xf numFmtId="0" fontId="1" fillId="6" borderId="29" xfId="0" applyFont="1" applyFill="1" applyBorder="1" applyProtection="1"/>
    <xf numFmtId="44" fontId="0" fillId="6" borderId="8" xfId="0" applyNumberFormat="1" applyFill="1" applyBorder="1" applyProtection="1"/>
    <xf numFmtId="44" fontId="0" fillId="6" borderId="19" xfId="0" applyNumberFormat="1" applyFill="1" applyBorder="1" applyProtection="1"/>
    <xf numFmtId="0" fontId="0" fillId="6" borderId="5" xfId="0" applyFont="1" applyFill="1" applyBorder="1" applyProtection="1"/>
    <xf numFmtId="0" fontId="0" fillId="6" borderId="3" xfId="0" applyFill="1" applyBorder="1" applyProtection="1"/>
    <xf numFmtId="0" fontId="6" fillId="0" borderId="0" xfId="0" applyFont="1" applyAlignment="1" applyProtection="1">
      <alignment horizontal="left" vertical="center"/>
    </xf>
    <xf numFmtId="0" fontId="0" fillId="0" borderId="30" xfId="0" applyBorder="1" applyAlignment="1" applyProtection="1">
      <alignment horizontal="right"/>
    </xf>
    <xf numFmtId="0" fontId="0" fillId="0" borderId="29" xfId="0" applyBorder="1" applyAlignment="1" applyProtection="1">
      <alignment horizontal="right"/>
    </xf>
    <xf numFmtId="0" fontId="18" fillId="0" borderId="7" xfId="0" applyFont="1" applyBorder="1" applyAlignment="1" applyProtection="1">
      <alignment wrapText="1"/>
    </xf>
    <xf numFmtId="0" fontId="0" fillId="0" borderId="6" xfId="0" applyBorder="1" applyProtection="1"/>
    <xf numFmtId="0" fontId="17" fillId="0" borderId="7" xfId="0" applyFont="1" applyBorder="1" applyAlignment="1" applyProtection="1">
      <alignment wrapText="1"/>
    </xf>
    <xf numFmtId="0" fontId="1" fillId="0" borderId="7" xfId="0" applyFont="1" applyBorder="1" applyProtection="1"/>
    <xf numFmtId="44" fontId="0" fillId="0" borderId="7" xfId="0" applyNumberFormat="1" applyBorder="1" applyProtection="1"/>
    <xf numFmtId="0" fontId="1" fillId="0" borderId="9" xfId="0" applyFont="1" applyBorder="1" applyProtection="1"/>
    <xf numFmtId="0" fontId="0" fillId="0" borderId="9" xfId="0" applyBorder="1" applyProtection="1"/>
    <xf numFmtId="44" fontId="0" fillId="0" borderId="9" xfId="0" applyNumberFormat="1" applyBorder="1" applyProtection="1"/>
    <xf numFmtId="44" fontId="0" fillId="0" borderId="6" xfId="0" applyNumberFormat="1" applyBorder="1" applyProtection="1"/>
    <xf numFmtId="0" fontId="0" fillId="0" borderId="8" xfId="0" applyBorder="1" applyProtection="1"/>
    <xf numFmtId="44" fontId="0" fillId="0" borderId="8" xfId="0" applyNumberFormat="1" applyBorder="1" applyProtection="1"/>
    <xf numFmtId="0" fontId="1" fillId="0" borderId="3" xfId="0" applyFont="1" applyBorder="1" applyProtection="1"/>
    <xf numFmtId="0" fontId="0" fillId="0" borderId="4" xfId="0" applyBorder="1" applyProtection="1"/>
    <xf numFmtId="44" fontId="0" fillId="7" borderId="7" xfId="0" applyNumberFormat="1" applyFill="1" applyBorder="1" applyProtection="1"/>
    <xf numFmtId="44" fontId="0" fillId="6" borderId="9" xfId="0" applyNumberFormat="1" applyFill="1" applyBorder="1" applyProtection="1"/>
    <xf numFmtId="0" fontId="0" fillId="5" borderId="30" xfId="0" applyFill="1" applyBorder="1" applyProtection="1"/>
    <xf numFmtId="0" fontId="0" fillId="5" borderId="31" xfId="0" applyFill="1" applyBorder="1" applyProtection="1"/>
    <xf numFmtId="0" fontId="0" fillId="5" borderId="29" xfId="0" applyFill="1" applyBorder="1" applyProtection="1"/>
    <xf numFmtId="44" fontId="0" fillId="7" borderId="21" xfId="0" applyNumberFormat="1" applyFill="1" applyBorder="1" applyProtection="1"/>
    <xf numFmtId="0" fontId="1" fillId="0" borderId="31" xfId="0" applyFont="1" applyFill="1" applyBorder="1" applyProtection="1"/>
    <xf numFmtId="0" fontId="16" fillId="8" borderId="6" xfId="0" applyFont="1" applyFill="1" applyBorder="1" applyAlignment="1" applyProtection="1">
      <alignment horizontal="center"/>
    </xf>
    <xf numFmtId="0" fontId="16" fillId="8" borderId="17" xfId="0" applyFont="1" applyFill="1" applyBorder="1" applyAlignment="1" applyProtection="1">
      <alignment horizontal="center"/>
    </xf>
    <xf numFmtId="44" fontId="0" fillId="5" borderId="33" xfId="0" applyNumberFormat="1" applyFill="1" applyBorder="1" applyProtection="1">
      <protection locked="0"/>
    </xf>
    <xf numFmtId="44" fontId="0" fillId="5" borderId="11" xfId="0" applyNumberFormat="1" applyFill="1" applyBorder="1" applyProtection="1">
      <protection locked="0"/>
    </xf>
    <xf numFmtId="44" fontId="0" fillId="5" borderId="34" xfId="0" applyNumberFormat="1" applyFill="1" applyBorder="1" applyProtection="1">
      <protection locked="0"/>
    </xf>
    <xf numFmtId="44" fontId="0" fillId="5" borderId="36" xfId="0" applyNumberFormat="1" applyFill="1" applyBorder="1" applyProtection="1">
      <protection locked="0"/>
    </xf>
    <xf numFmtId="44" fontId="0" fillId="5" borderId="35" xfId="0" applyNumberFormat="1" applyFill="1" applyBorder="1" applyProtection="1">
      <protection locked="0"/>
    </xf>
    <xf numFmtId="44" fontId="0" fillId="5" borderId="32" xfId="0" applyNumberFormat="1" applyFill="1" applyBorder="1" applyProtection="1">
      <protection locked="0"/>
    </xf>
    <xf numFmtId="44" fontId="0" fillId="5" borderId="12" xfId="0" applyNumberFormat="1" applyFill="1" applyBorder="1" applyProtection="1">
      <protection locked="0"/>
    </xf>
    <xf numFmtId="44" fontId="0" fillId="5" borderId="20" xfId="0" applyNumberFormat="1" applyFill="1" applyBorder="1" applyProtection="1">
      <protection locked="0"/>
    </xf>
    <xf numFmtId="44" fontId="0" fillId="5" borderId="10" xfId="0" applyNumberFormat="1" applyFill="1" applyBorder="1" applyProtection="1">
      <protection locked="0"/>
    </xf>
    <xf numFmtId="0" fontId="20" fillId="8" borderId="30" xfId="0" applyFont="1" applyFill="1" applyBorder="1" applyAlignment="1" applyProtection="1">
      <alignment horizontal="center"/>
    </xf>
    <xf numFmtId="0" fontId="20" fillId="8" borderId="6" xfId="0" applyFont="1" applyFill="1" applyBorder="1" applyAlignment="1" applyProtection="1">
      <alignment horizontal="center"/>
    </xf>
    <xf numFmtId="0" fontId="20" fillId="8" borderId="17" xfId="0" applyFont="1" applyFill="1" applyBorder="1" applyAlignment="1" applyProtection="1">
      <alignment horizontal="center"/>
    </xf>
    <xf numFmtId="0" fontId="0" fillId="5" borderId="0" xfId="0" applyFill="1" applyBorder="1" applyAlignment="1" applyProtection="1">
      <alignment horizontal="center"/>
      <protection locked="0"/>
    </xf>
    <xf numFmtId="0" fontId="0" fillId="5" borderId="18" xfId="0" applyFill="1" applyBorder="1" applyAlignment="1" applyProtection="1">
      <alignment horizontal="center"/>
      <protection locked="0"/>
    </xf>
    <xf numFmtId="0" fontId="0" fillId="5" borderId="8" xfId="0" applyFill="1" applyBorder="1" applyAlignment="1" applyProtection="1">
      <alignment horizontal="center"/>
      <protection locked="0"/>
    </xf>
    <xf numFmtId="0" fontId="0" fillId="5" borderId="19" xfId="0" applyFill="1" applyBorder="1" applyAlignment="1" applyProtection="1">
      <alignment horizontal="center"/>
      <protection locked="0"/>
    </xf>
    <xf numFmtId="0" fontId="16" fillId="8" borderId="30" xfId="0" applyFont="1" applyFill="1" applyBorder="1" applyAlignment="1" applyProtection="1">
      <alignment horizontal="center"/>
    </xf>
    <xf numFmtId="0" fontId="16" fillId="8" borderId="6" xfId="0" applyFont="1" applyFill="1" applyBorder="1" applyAlignment="1" applyProtection="1">
      <alignment horizontal="center"/>
    </xf>
    <xf numFmtId="0" fontId="16" fillId="8" borderId="17" xfId="0" applyFont="1" applyFill="1" applyBorder="1" applyAlignment="1" applyProtection="1">
      <alignment horizontal="center"/>
    </xf>
    <xf numFmtId="0" fontId="0" fillId="0" borderId="11" xfId="0" applyBorder="1" applyAlignment="1" applyProtection="1">
      <alignment horizontal="center"/>
    </xf>
    <xf numFmtId="0" fontId="0" fillId="0" borderId="17" xfId="0" applyBorder="1" applyAlignment="1" applyProtection="1">
      <alignment horizontal="center"/>
    </xf>
    <xf numFmtId="0" fontId="0" fillId="0" borderId="12" xfId="0" applyBorder="1" applyAlignment="1" applyProtection="1">
      <alignment horizontal="center"/>
      <protection locked="0"/>
    </xf>
    <xf numFmtId="0" fontId="0" fillId="0" borderId="19" xfId="0" applyBorder="1" applyAlignment="1" applyProtection="1">
      <alignment horizontal="center"/>
      <protection locked="0"/>
    </xf>
    <xf numFmtId="0" fontId="8" fillId="0" borderId="8" xfId="1" applyFont="1" applyBorder="1" applyAlignment="1" applyProtection="1">
      <alignment horizontal="left"/>
      <protection locked="0"/>
    </xf>
    <xf numFmtId="0" fontId="7" fillId="0" borderId="8" xfId="1" applyBorder="1" applyAlignment="1" applyProtection="1">
      <alignment horizontal="left"/>
      <protection locked="0"/>
    </xf>
    <xf numFmtId="0" fontId="9" fillId="0" borderId="20" xfId="1" applyFont="1" applyBorder="1" applyAlignment="1">
      <alignment horizontal="center" vertical="center"/>
    </xf>
    <xf numFmtId="0" fontId="9" fillId="0" borderId="10" xfId="1" applyFont="1" applyBorder="1" applyAlignment="1">
      <alignment horizontal="center" vertical="center"/>
    </xf>
    <xf numFmtId="0" fontId="7" fillId="0" borderId="0" xfId="1" applyAlignment="1">
      <alignment horizontal="center"/>
    </xf>
  </cellXfs>
  <cellStyles count="5">
    <cellStyle name="Currency 2" xfId="2" xr:uid="{00000000-0005-0000-0000-000000000000}"/>
    <cellStyle name="Heading 2 2" xfId="3" xr:uid="{00000000-0005-0000-0000-000001000000}"/>
    <cellStyle name="Normal" xfId="0" builtinId="0"/>
    <cellStyle name="Normal 2" xfId="1" xr:uid="{00000000-0005-0000-0000-000003000000}"/>
    <cellStyle name="Percent" xfId="4" builtinId="5"/>
  </cellStyles>
  <dxfs count="3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13" Type="http://schemas.openxmlformats.org/officeDocument/2006/relationships/customXml" Target="../customXml/item3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12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1.xml"/><Relationship Id="rId11" Type="http://schemas.openxmlformats.org/officeDocument/2006/relationships/customXml" Target="../customXml/item1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201386</xdr:colOff>
      <xdr:row>0</xdr:row>
      <xdr:rowOff>5443</xdr:rowOff>
    </xdr:from>
    <xdr:to>
      <xdr:col>0</xdr:col>
      <xdr:colOff>2422072</xdr:colOff>
      <xdr:row>6</xdr:row>
      <xdr:rowOff>165726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01386" y="5443"/>
          <a:ext cx="2220686" cy="1448959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19051</xdr:colOff>
      <xdr:row>0</xdr:row>
      <xdr:rowOff>129552</xdr:rowOff>
    </xdr:from>
    <xdr:ext cx="1981200" cy="1118223"/>
    <xdr:pic>
      <xdr:nvPicPr>
        <xdr:cNvPr id="2" name="Picture 1">
          <a:extLst>
            <a:ext uri="{FF2B5EF4-FFF2-40B4-BE49-F238E27FC236}">
              <a16:creationId xmlns:a16="http://schemas.microsoft.com/office/drawing/2014/main" id="{2E8AED74-4E13-486C-A716-F9258E07B777}"/>
            </a:ext>
          </a:extLst>
        </xdr:cNvPr>
        <xdr:cNvPicPr>
          <a:picLocks noChangeAspect="1"/>
        </xdr:cNvPicPr>
      </xdr:nvPicPr>
      <xdr:blipFill rotWithShape="1"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6809" b="7663"/>
        <a:stretch/>
      </xdr:blipFill>
      <xdr:spPr>
        <a:xfrm>
          <a:off x="19051" y="129552"/>
          <a:ext cx="1981200" cy="1118223"/>
        </a:xfrm>
        <a:prstGeom prst="rect">
          <a:avLst/>
        </a:prstGeom>
      </xdr:spPr>
    </xdr:pic>
    <xdr:clientData/>
  </xdr:one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Website%20Templates/Original%20Templates/Excel%20Templates/Template%20-%20Personal%20Budget%20and%20Itemized%20Expense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PERSONAL BUDGET"/>
      <sheetName val="Expenses"/>
    </sheetNames>
    <sheetDataSet>
      <sheetData sheetId="0"/>
      <sheetData sheetId="1">
        <row r="1">
          <cell r="A1" t="str">
            <v>Itemized Expenses Template</v>
          </cell>
        </row>
        <row r="2">
          <cell r="A2" t="str">
            <v>Payments</v>
          </cell>
        </row>
        <row r="3">
          <cell r="A3"/>
        </row>
        <row r="4">
          <cell r="A4"/>
        </row>
        <row r="5">
          <cell r="A5"/>
        </row>
        <row r="6">
          <cell r="A6"/>
        </row>
        <row r="7">
          <cell r="A7"/>
        </row>
        <row r="8">
          <cell r="A8"/>
        </row>
        <row r="9">
          <cell r="A9"/>
        </row>
        <row r="10">
          <cell r="A10"/>
        </row>
        <row r="11">
          <cell r="A11"/>
        </row>
        <row r="12">
          <cell r="A12"/>
        </row>
        <row r="13">
          <cell r="A13"/>
        </row>
        <row r="14">
          <cell r="A14"/>
        </row>
        <row r="15">
          <cell r="A15"/>
        </row>
        <row r="16">
          <cell r="A16"/>
        </row>
        <row r="17">
          <cell r="A17"/>
        </row>
        <row r="18">
          <cell r="A18"/>
        </row>
        <row r="19">
          <cell r="A19"/>
        </row>
        <row r="20">
          <cell r="A20"/>
        </row>
        <row r="21">
          <cell r="A21"/>
        </row>
        <row r="22">
          <cell r="A22"/>
        </row>
        <row r="23">
          <cell r="A23"/>
        </row>
        <row r="24">
          <cell r="A24"/>
        </row>
        <row r="25">
          <cell r="A25"/>
        </row>
        <row r="26">
          <cell r="A26"/>
        </row>
        <row r="27">
          <cell r="A27"/>
        </row>
        <row r="28">
          <cell r="A28"/>
        </row>
        <row r="29">
          <cell r="A29"/>
        </row>
        <row r="30">
          <cell r="A30"/>
        </row>
        <row r="31">
          <cell r="A31"/>
        </row>
        <row r="32">
          <cell r="A32"/>
        </row>
        <row r="33">
          <cell r="A33"/>
        </row>
        <row r="34">
          <cell r="A34"/>
        </row>
        <row r="35">
          <cell r="A35"/>
        </row>
        <row r="36">
          <cell r="A36"/>
        </row>
        <row r="37">
          <cell r="A37"/>
        </row>
        <row r="38">
          <cell r="A38"/>
        </row>
        <row r="39">
          <cell r="A39"/>
        </row>
        <row r="40">
          <cell r="A40"/>
        </row>
        <row r="41">
          <cell r="A41"/>
        </row>
        <row r="42">
          <cell r="A42"/>
        </row>
        <row r="43">
          <cell r="A43"/>
        </row>
        <row r="44">
          <cell r="A44"/>
        </row>
        <row r="45">
          <cell r="A45"/>
        </row>
        <row r="46">
          <cell r="A46"/>
        </row>
        <row r="47">
          <cell r="A47"/>
        </row>
        <row r="48">
          <cell r="A48" t="str">
            <v>Totals</v>
          </cell>
        </row>
        <row r="49">
          <cell r="A49"/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Green Yellow">
      <a:dk1>
        <a:sysClr val="windowText" lastClr="000000"/>
      </a:dk1>
      <a:lt1>
        <a:sysClr val="window" lastClr="FFFFFF"/>
      </a:lt1>
      <a:dk2>
        <a:srgbClr val="455F51"/>
      </a:dk2>
      <a:lt2>
        <a:srgbClr val="E2DFCC"/>
      </a:lt2>
      <a:accent1>
        <a:srgbClr val="99CB38"/>
      </a:accent1>
      <a:accent2>
        <a:srgbClr val="63A537"/>
      </a:accent2>
      <a:accent3>
        <a:srgbClr val="37A76F"/>
      </a:accent3>
      <a:accent4>
        <a:srgbClr val="44C1A3"/>
      </a:accent4>
      <a:accent5>
        <a:srgbClr val="4EB3CF"/>
      </a:accent5>
      <a:accent6>
        <a:srgbClr val="51C3F9"/>
      </a:accent6>
      <a:hlink>
        <a:srgbClr val="EE7B08"/>
      </a:hlink>
      <a:folHlink>
        <a:srgbClr val="977B2D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openxmlformats.org/officeDocument/2006/relationships/comments" Target="../comments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2.v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Relationship Id="rId4" Type="http://schemas.openxmlformats.org/officeDocument/2006/relationships/comments" Target="../comments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002060"/>
    <pageSetUpPr fitToPage="1"/>
  </sheetPr>
  <dimension ref="A1:U61"/>
  <sheetViews>
    <sheetView tabSelected="1" zoomScale="85" zoomScaleNormal="85" workbookViewId="0">
      <pane xSplit="1" ySplit="8" topLeftCell="B9" activePane="bottomRight" state="frozen"/>
      <selection pane="topRight" activeCell="B1" sqref="B1"/>
      <selection pane="bottomLeft" activeCell="A9" sqref="A9"/>
      <selection pane="bottomRight" activeCell="C54" sqref="C54:O59"/>
    </sheetView>
  </sheetViews>
  <sheetFormatPr defaultRowHeight="15" x14ac:dyDescent="0.25"/>
  <cols>
    <col min="1" max="1" width="40.28515625" style="1" bestFit="1" customWidth="1"/>
    <col min="2" max="2" width="0.7109375" style="1" customWidth="1"/>
    <col min="3" max="3" width="18.85546875" style="1" customWidth="1"/>
    <col min="4" max="4" width="14.85546875" style="1" customWidth="1"/>
    <col min="5" max="5" width="14.5703125" style="1" customWidth="1"/>
    <col min="6" max="7" width="14.42578125" style="1" customWidth="1"/>
    <col min="8" max="8" width="14.5703125" style="1" customWidth="1"/>
    <col min="9" max="11" width="14.85546875" style="1" customWidth="1"/>
    <col min="12" max="12" width="15" style="1" customWidth="1"/>
    <col min="13" max="14" width="14.85546875" style="1" customWidth="1"/>
    <col min="15" max="15" width="14.7109375" style="1" customWidth="1"/>
    <col min="16" max="16" width="18" style="1" customWidth="1"/>
    <col min="17" max="17" width="3" style="1" customWidth="1"/>
    <col min="18" max="18" width="28.140625" style="1" customWidth="1"/>
    <col min="19" max="21" width="20.7109375" style="1" customWidth="1"/>
    <col min="22" max="16384" width="9.140625" style="1"/>
  </cols>
  <sheetData>
    <row r="1" spans="1:21" ht="15.75" thickBot="1" x14ac:dyDescent="0.3"/>
    <row r="2" spans="1:21" ht="15.75" thickBot="1" x14ac:dyDescent="0.3">
      <c r="R2" s="77"/>
      <c r="S2" s="124" t="s">
        <v>96</v>
      </c>
      <c r="T2" s="125" t="s">
        <v>97</v>
      </c>
    </row>
    <row r="3" spans="1:21" ht="23.25" x14ac:dyDescent="0.35">
      <c r="C3" s="135" t="s">
        <v>0</v>
      </c>
      <c r="D3" s="136"/>
      <c r="E3" s="137"/>
      <c r="R3" s="78" t="s">
        <v>94</v>
      </c>
      <c r="S3" s="73">
        <v>0.15</v>
      </c>
      <c r="T3" s="74">
        <v>0.25</v>
      </c>
    </row>
    <row r="4" spans="1:21" ht="15.75" thickBot="1" x14ac:dyDescent="0.3">
      <c r="C4" s="67" t="s">
        <v>38</v>
      </c>
      <c r="D4" s="138"/>
      <c r="E4" s="139"/>
      <c r="R4" s="79" t="s">
        <v>95</v>
      </c>
      <c r="S4" s="75">
        <v>0.1</v>
      </c>
      <c r="T4" s="76">
        <v>7.0000000000000007E-2</v>
      </c>
    </row>
    <row r="5" spans="1:21" x14ac:dyDescent="0.25">
      <c r="C5" s="67" t="s">
        <v>39</v>
      </c>
      <c r="D5" s="138"/>
      <c r="E5" s="139"/>
    </row>
    <row r="6" spans="1:21" ht="15.75" thickBot="1" x14ac:dyDescent="0.3">
      <c r="C6" s="68" t="s">
        <v>40</v>
      </c>
      <c r="D6" s="140"/>
      <c r="E6" s="141"/>
    </row>
    <row r="7" spans="1:21" ht="15.75" thickBot="1" x14ac:dyDescent="0.3">
      <c r="R7" s="142" t="s">
        <v>85</v>
      </c>
      <c r="S7" s="143"/>
      <c r="T7" s="143"/>
      <c r="U7" s="144"/>
    </row>
    <row r="8" spans="1:21" ht="30.75" thickBot="1" x14ac:dyDescent="0.3">
      <c r="A8" s="59" t="s">
        <v>1</v>
      </c>
      <c r="B8" s="60"/>
      <c r="C8" s="61" t="s">
        <v>41</v>
      </c>
      <c r="D8" s="62" t="s">
        <v>25</v>
      </c>
      <c r="E8" s="62" t="s">
        <v>26</v>
      </c>
      <c r="F8" s="62" t="s">
        <v>27</v>
      </c>
      <c r="G8" s="62" t="s">
        <v>28</v>
      </c>
      <c r="H8" s="62" t="s">
        <v>29</v>
      </c>
      <c r="I8" s="62" t="s">
        <v>30</v>
      </c>
      <c r="J8" s="62" t="s">
        <v>31</v>
      </c>
      <c r="K8" s="62" t="s">
        <v>32</v>
      </c>
      <c r="L8" s="62" t="s">
        <v>33</v>
      </c>
      <c r="M8" s="62" t="s">
        <v>34</v>
      </c>
      <c r="N8" s="62" t="s">
        <v>35</v>
      </c>
      <c r="O8" s="63" t="s">
        <v>36</v>
      </c>
      <c r="P8" s="64" t="s">
        <v>48</v>
      </c>
      <c r="R8" s="80"/>
      <c r="S8" s="81" t="s">
        <v>86</v>
      </c>
      <c r="T8" s="81" t="s">
        <v>98</v>
      </c>
      <c r="U8" s="82" t="s">
        <v>99</v>
      </c>
    </row>
    <row r="9" spans="1:21" ht="15.75" thickBot="1" x14ac:dyDescent="0.3">
      <c r="A9" s="45" t="s">
        <v>2</v>
      </c>
      <c r="B9" s="45"/>
      <c r="C9" s="35"/>
      <c r="D9" s="46">
        <f t="shared" ref="D9:P9" si="0">C61</f>
        <v>0</v>
      </c>
      <c r="E9" s="46">
        <f t="shared" si="0"/>
        <v>0</v>
      </c>
      <c r="F9" s="46">
        <f t="shared" si="0"/>
        <v>0</v>
      </c>
      <c r="G9" s="46">
        <f t="shared" si="0"/>
        <v>0</v>
      </c>
      <c r="H9" s="46">
        <f t="shared" si="0"/>
        <v>0</v>
      </c>
      <c r="I9" s="46">
        <f t="shared" si="0"/>
        <v>0</v>
      </c>
      <c r="J9" s="46">
        <f t="shared" si="0"/>
        <v>0</v>
      </c>
      <c r="K9" s="46">
        <f t="shared" si="0"/>
        <v>0</v>
      </c>
      <c r="L9" s="46">
        <f t="shared" si="0"/>
        <v>0</v>
      </c>
      <c r="M9" s="46">
        <f t="shared" si="0"/>
        <v>0</v>
      </c>
      <c r="N9" s="46">
        <f t="shared" si="0"/>
        <v>0</v>
      </c>
      <c r="O9" s="47">
        <f t="shared" si="0"/>
        <v>0</v>
      </c>
      <c r="P9" s="48">
        <f t="shared" si="0"/>
        <v>0</v>
      </c>
      <c r="Q9" s="83"/>
      <c r="R9" s="84" t="s">
        <v>76</v>
      </c>
      <c r="S9" s="85"/>
      <c r="T9" s="85"/>
      <c r="U9" s="86"/>
    </row>
    <row r="10" spans="1:21" x14ac:dyDescent="0.25">
      <c r="A10" s="39" t="s">
        <v>84</v>
      </c>
      <c r="B10" s="40"/>
      <c r="C10" s="41"/>
      <c r="D10" s="42"/>
      <c r="E10" s="42"/>
      <c r="F10" s="42"/>
      <c r="G10" s="42"/>
      <c r="H10" s="42"/>
      <c r="I10" s="42"/>
      <c r="J10" s="42"/>
      <c r="K10" s="42"/>
      <c r="L10" s="42"/>
      <c r="M10" s="42"/>
      <c r="N10" s="42"/>
      <c r="O10" s="43"/>
      <c r="P10" s="44"/>
      <c r="Q10" s="83"/>
      <c r="R10" s="87" t="s">
        <v>75</v>
      </c>
      <c r="S10" s="88">
        <f>P16</f>
        <v>0</v>
      </c>
      <c r="T10" s="88">
        <f>S10+(S10*$S$3)</f>
        <v>0</v>
      </c>
      <c r="U10" s="89">
        <f>T10+(T10*T3)</f>
        <v>0</v>
      </c>
    </row>
    <row r="11" spans="1:21" x14ac:dyDescent="0.25">
      <c r="A11" s="52" t="s">
        <v>3</v>
      </c>
      <c r="B11" s="69"/>
      <c r="C11" s="36"/>
      <c r="D11" s="37"/>
      <c r="E11" s="37"/>
      <c r="F11" s="37"/>
      <c r="G11" s="37"/>
      <c r="H11" s="37"/>
      <c r="I11" s="37"/>
      <c r="J11" s="37"/>
      <c r="K11" s="37"/>
      <c r="L11" s="37"/>
      <c r="M11" s="37"/>
      <c r="N11" s="37"/>
      <c r="O11" s="37"/>
      <c r="P11" s="56">
        <f>SUM(D11:O11)</f>
        <v>0</v>
      </c>
      <c r="Q11" s="83"/>
      <c r="R11" s="87" t="s">
        <v>61</v>
      </c>
      <c r="S11" s="88">
        <f>P25</f>
        <v>0</v>
      </c>
      <c r="T11" s="88">
        <f>S11+(S11*$S$4)</f>
        <v>0</v>
      </c>
      <c r="U11" s="89">
        <f>T11+(T11*$T$4)</f>
        <v>0</v>
      </c>
    </row>
    <row r="12" spans="1:21" x14ac:dyDescent="0.25">
      <c r="A12" s="52" t="s">
        <v>45</v>
      </c>
      <c r="B12" s="69"/>
      <c r="C12" s="36"/>
      <c r="D12" s="37"/>
      <c r="E12" s="37"/>
      <c r="F12" s="37"/>
      <c r="G12" s="37"/>
      <c r="H12" s="37"/>
      <c r="I12" s="37"/>
      <c r="J12" s="37"/>
      <c r="K12" s="37"/>
      <c r="L12" s="37"/>
      <c r="M12" s="37"/>
      <c r="N12" s="37"/>
      <c r="O12" s="37"/>
      <c r="P12" s="56">
        <f t="shared" ref="P12:P15" si="1">SUM(D12:O12)</f>
        <v>0</v>
      </c>
      <c r="Q12" s="83"/>
      <c r="R12" s="90" t="s">
        <v>87</v>
      </c>
      <c r="S12" s="91">
        <f>S10-S11</f>
        <v>0</v>
      </c>
      <c r="T12" s="91">
        <f t="shared" ref="T12:U12" si="2">T10-T11</f>
        <v>0</v>
      </c>
      <c r="U12" s="92">
        <f t="shared" si="2"/>
        <v>0</v>
      </c>
    </row>
    <row r="13" spans="1:21" x14ac:dyDescent="0.25">
      <c r="A13" s="70" t="s">
        <v>42</v>
      </c>
      <c r="B13" s="69"/>
      <c r="C13" s="36"/>
      <c r="D13" s="37"/>
      <c r="E13" s="37"/>
      <c r="F13" s="37"/>
      <c r="G13" s="37"/>
      <c r="H13" s="37"/>
      <c r="I13" s="37"/>
      <c r="J13" s="37"/>
      <c r="K13" s="37"/>
      <c r="L13" s="37"/>
      <c r="M13" s="37"/>
      <c r="N13" s="37"/>
      <c r="O13" s="38"/>
      <c r="P13" s="56">
        <f t="shared" si="1"/>
        <v>0</v>
      </c>
      <c r="Q13" s="83"/>
      <c r="R13" s="84" t="s">
        <v>73</v>
      </c>
      <c r="S13" s="85"/>
      <c r="T13" s="85"/>
      <c r="U13" s="86"/>
    </row>
    <row r="14" spans="1:21" x14ac:dyDescent="0.25">
      <c r="A14" s="70" t="s">
        <v>42</v>
      </c>
      <c r="B14" s="69"/>
      <c r="C14" s="36"/>
      <c r="D14" s="37"/>
      <c r="E14" s="37"/>
      <c r="F14" s="37"/>
      <c r="G14" s="37"/>
      <c r="H14" s="37"/>
      <c r="I14" s="37"/>
      <c r="J14" s="37"/>
      <c r="K14" s="37"/>
      <c r="L14" s="37"/>
      <c r="M14" s="37"/>
      <c r="N14" s="37"/>
      <c r="O14" s="38"/>
      <c r="P14" s="56">
        <f t="shared" si="1"/>
        <v>0</v>
      </c>
      <c r="Q14" s="83"/>
      <c r="R14" s="87" t="s">
        <v>72</v>
      </c>
      <c r="S14" s="88">
        <f>P28</f>
        <v>0</v>
      </c>
      <c r="T14" s="88">
        <f>S14+(S14*$S$4)</f>
        <v>0</v>
      </c>
      <c r="U14" s="89">
        <f>T14+(T14*$T$4)</f>
        <v>0</v>
      </c>
    </row>
    <row r="15" spans="1:21" ht="15.75" thickBot="1" x14ac:dyDescent="0.3">
      <c r="A15" s="70" t="s">
        <v>42</v>
      </c>
      <c r="B15" s="69"/>
      <c r="C15" s="36"/>
      <c r="D15" s="37"/>
      <c r="E15" s="37"/>
      <c r="F15" s="37"/>
      <c r="G15" s="37"/>
      <c r="H15" s="37"/>
      <c r="I15" s="37"/>
      <c r="J15" s="37"/>
      <c r="K15" s="37"/>
      <c r="L15" s="37"/>
      <c r="M15" s="37"/>
      <c r="N15" s="37"/>
      <c r="O15" s="38"/>
      <c r="P15" s="56">
        <f t="shared" si="1"/>
        <v>0</v>
      </c>
      <c r="Q15" s="83"/>
      <c r="R15" s="87" t="s">
        <v>71</v>
      </c>
      <c r="S15" s="88">
        <f>P27</f>
        <v>0</v>
      </c>
      <c r="T15" s="88">
        <f t="shared" ref="T15:T30" si="3">S15+(S15*$S$4)</f>
        <v>0</v>
      </c>
      <c r="U15" s="89">
        <f t="shared" ref="U15:U30" si="4">T15+(T15*$T$4)</f>
        <v>0</v>
      </c>
    </row>
    <row r="16" spans="1:21" ht="15.75" thickBot="1" x14ac:dyDescent="0.3">
      <c r="A16" s="45" t="s">
        <v>44</v>
      </c>
      <c r="B16" s="45"/>
      <c r="C16" s="122">
        <f>SUM(C11:C15)</f>
        <v>0</v>
      </c>
      <c r="D16" s="46">
        <f t="shared" ref="D16:O16" si="5">SUM(D10:D15)</f>
        <v>0</v>
      </c>
      <c r="E16" s="46">
        <f t="shared" si="5"/>
        <v>0</v>
      </c>
      <c r="F16" s="46">
        <f t="shared" si="5"/>
        <v>0</v>
      </c>
      <c r="G16" s="46">
        <f t="shared" si="5"/>
        <v>0</v>
      </c>
      <c r="H16" s="46">
        <f t="shared" si="5"/>
        <v>0</v>
      </c>
      <c r="I16" s="46">
        <f t="shared" si="5"/>
        <v>0</v>
      </c>
      <c r="J16" s="46">
        <f t="shared" si="5"/>
        <v>0</v>
      </c>
      <c r="K16" s="46">
        <f t="shared" si="5"/>
        <v>0</v>
      </c>
      <c r="L16" s="46">
        <f t="shared" si="5"/>
        <v>0</v>
      </c>
      <c r="M16" s="46">
        <f t="shared" si="5"/>
        <v>0</v>
      </c>
      <c r="N16" s="46">
        <f t="shared" si="5"/>
        <v>0</v>
      </c>
      <c r="O16" s="58">
        <f t="shared" si="5"/>
        <v>0</v>
      </c>
      <c r="P16" s="117">
        <f>SUM(D16:O16)</f>
        <v>0</v>
      </c>
      <c r="Q16" s="83"/>
      <c r="R16" s="87" t="s">
        <v>6</v>
      </c>
      <c r="S16" s="88">
        <f t="shared" ref="S16:S27" si="6">P29</f>
        <v>0</v>
      </c>
      <c r="T16" s="88">
        <f t="shared" si="3"/>
        <v>0</v>
      </c>
      <c r="U16" s="89">
        <f t="shared" si="4"/>
        <v>0</v>
      </c>
    </row>
    <row r="17" spans="1:21" x14ac:dyDescent="0.25">
      <c r="A17" s="40" t="s">
        <v>100</v>
      </c>
      <c r="B17" s="119"/>
      <c r="C17" s="126"/>
      <c r="D17" s="37"/>
      <c r="E17" s="37"/>
      <c r="F17" s="37"/>
      <c r="G17" s="37"/>
      <c r="H17" s="37"/>
      <c r="I17" s="37"/>
      <c r="J17" s="37"/>
      <c r="K17" s="37"/>
      <c r="L17" s="37"/>
      <c r="M17" s="37"/>
      <c r="N17" s="37"/>
      <c r="O17" s="127"/>
      <c r="P17" s="44">
        <f>SUM(D17:O17)</f>
        <v>0</v>
      </c>
      <c r="Q17" s="83"/>
      <c r="R17" s="87" t="s">
        <v>7</v>
      </c>
      <c r="S17" s="88">
        <f t="shared" si="6"/>
        <v>0</v>
      </c>
      <c r="T17" s="88">
        <f t="shared" si="3"/>
        <v>0</v>
      </c>
      <c r="U17" s="89">
        <f t="shared" si="4"/>
        <v>0</v>
      </c>
    </row>
    <row r="18" spans="1:21" x14ac:dyDescent="0.25">
      <c r="A18" s="52" t="s">
        <v>101</v>
      </c>
      <c r="B18" s="120"/>
      <c r="C18" s="128"/>
      <c r="D18" s="37"/>
      <c r="E18" s="37"/>
      <c r="F18" s="37"/>
      <c r="G18" s="37"/>
      <c r="H18" s="37"/>
      <c r="I18" s="37"/>
      <c r="J18" s="37"/>
      <c r="K18" s="37"/>
      <c r="L18" s="37"/>
      <c r="M18" s="37"/>
      <c r="N18" s="37"/>
      <c r="O18" s="129"/>
      <c r="P18" s="56">
        <f t="shared" ref="P18:P19" si="7">SUM(D18:O18)</f>
        <v>0</v>
      </c>
      <c r="Q18" s="83"/>
      <c r="R18" s="87" t="s">
        <v>8</v>
      </c>
      <c r="S18" s="88">
        <f t="shared" si="6"/>
        <v>0</v>
      </c>
      <c r="T18" s="88">
        <f t="shared" si="3"/>
        <v>0</v>
      </c>
      <c r="U18" s="89">
        <f t="shared" si="4"/>
        <v>0</v>
      </c>
    </row>
    <row r="19" spans="1:21" ht="15.75" thickBot="1" x14ac:dyDescent="0.3">
      <c r="A19" s="70" t="s">
        <v>42</v>
      </c>
      <c r="B19" s="121"/>
      <c r="C19" s="130"/>
      <c r="D19" s="131"/>
      <c r="E19" s="131"/>
      <c r="F19" s="131"/>
      <c r="G19" s="131"/>
      <c r="H19" s="131"/>
      <c r="I19" s="131"/>
      <c r="J19" s="131"/>
      <c r="K19" s="131"/>
      <c r="L19" s="131"/>
      <c r="M19" s="131"/>
      <c r="N19" s="131"/>
      <c r="O19" s="132"/>
      <c r="P19" s="118">
        <f t="shared" si="7"/>
        <v>0</v>
      </c>
      <c r="Q19" s="83"/>
      <c r="R19" s="87" t="s">
        <v>9</v>
      </c>
      <c r="S19" s="88">
        <f t="shared" si="6"/>
        <v>0</v>
      </c>
      <c r="T19" s="88">
        <f t="shared" si="3"/>
        <v>0</v>
      </c>
      <c r="U19" s="89">
        <f t="shared" si="4"/>
        <v>0</v>
      </c>
    </row>
    <row r="20" spans="1:21" ht="15.75" thickBot="1" x14ac:dyDescent="0.3">
      <c r="A20" s="50" t="s">
        <v>46</v>
      </c>
      <c r="B20" s="45"/>
      <c r="C20" s="49">
        <f>SUM(C16:C19)+C9</f>
        <v>0</v>
      </c>
      <c r="D20" s="49">
        <f t="shared" ref="D20:O20" si="8">SUM(D16:D19)+D9</f>
        <v>0</v>
      </c>
      <c r="E20" s="49">
        <f t="shared" si="8"/>
        <v>0</v>
      </c>
      <c r="F20" s="49">
        <f t="shared" si="8"/>
        <v>0</v>
      </c>
      <c r="G20" s="49">
        <f t="shared" si="8"/>
        <v>0</v>
      </c>
      <c r="H20" s="49">
        <f t="shared" si="8"/>
        <v>0</v>
      </c>
      <c r="I20" s="49">
        <f t="shared" si="8"/>
        <v>0</v>
      </c>
      <c r="J20" s="49">
        <f t="shared" si="8"/>
        <v>0</v>
      </c>
      <c r="K20" s="49">
        <f t="shared" si="8"/>
        <v>0</v>
      </c>
      <c r="L20" s="49">
        <f t="shared" si="8"/>
        <v>0</v>
      </c>
      <c r="M20" s="49">
        <f t="shared" si="8"/>
        <v>0</v>
      </c>
      <c r="N20" s="49">
        <f t="shared" si="8"/>
        <v>0</v>
      </c>
      <c r="O20" s="49">
        <f t="shared" si="8"/>
        <v>0</v>
      </c>
      <c r="P20" s="48">
        <f>O20</f>
        <v>0</v>
      </c>
      <c r="Q20" s="83"/>
      <c r="R20" s="87" t="s">
        <v>10</v>
      </c>
      <c r="S20" s="88">
        <f t="shared" si="6"/>
        <v>0</v>
      </c>
      <c r="T20" s="88">
        <f t="shared" si="3"/>
        <v>0</v>
      </c>
      <c r="U20" s="89">
        <f t="shared" si="4"/>
        <v>0</v>
      </c>
    </row>
    <row r="21" spans="1:21" ht="15" customHeight="1" x14ac:dyDescent="0.25">
      <c r="A21" s="51" t="s">
        <v>61</v>
      </c>
      <c r="B21" s="52"/>
      <c r="C21" s="53"/>
      <c r="D21" s="54"/>
      <c r="E21" s="54"/>
      <c r="F21" s="54"/>
      <c r="G21" s="54"/>
      <c r="H21" s="54"/>
      <c r="I21" s="54"/>
      <c r="J21" s="54"/>
      <c r="K21" s="54"/>
      <c r="L21" s="54"/>
      <c r="M21" s="54"/>
      <c r="N21" s="54"/>
      <c r="O21" s="55"/>
      <c r="P21" s="56"/>
      <c r="Q21" s="83"/>
      <c r="R21" s="93" t="s">
        <v>57</v>
      </c>
      <c r="S21" s="88">
        <f t="shared" si="6"/>
        <v>0</v>
      </c>
      <c r="T21" s="88">
        <f t="shared" si="3"/>
        <v>0</v>
      </c>
      <c r="U21" s="89">
        <f t="shared" si="4"/>
        <v>0</v>
      </c>
    </row>
    <row r="22" spans="1:21" x14ac:dyDescent="0.25">
      <c r="A22" s="99" t="s">
        <v>109</v>
      </c>
      <c r="B22" s="69"/>
      <c r="C22" s="36"/>
      <c r="D22" s="37"/>
      <c r="E22" s="37"/>
      <c r="F22" s="37"/>
      <c r="G22" s="37"/>
      <c r="H22" s="37"/>
      <c r="I22" s="37"/>
      <c r="J22" s="37"/>
      <c r="K22" s="37"/>
      <c r="L22" s="37"/>
      <c r="M22" s="37"/>
      <c r="N22" s="37"/>
      <c r="O22" s="37"/>
      <c r="P22" s="56">
        <f>SUM(D22:O22)</f>
        <v>0</v>
      </c>
      <c r="Q22" s="83"/>
      <c r="R22" s="87" t="s">
        <v>56</v>
      </c>
      <c r="S22" s="88">
        <f t="shared" si="6"/>
        <v>0</v>
      </c>
      <c r="T22" s="88">
        <f t="shared" si="3"/>
        <v>0</v>
      </c>
      <c r="U22" s="89">
        <f t="shared" si="4"/>
        <v>0</v>
      </c>
    </row>
    <row r="23" spans="1:21" x14ac:dyDescent="0.25">
      <c r="A23" s="99" t="s">
        <v>110</v>
      </c>
      <c r="B23" s="69"/>
      <c r="C23" s="36"/>
      <c r="D23" s="37"/>
      <c r="E23" s="37"/>
      <c r="F23" s="37"/>
      <c r="G23" s="37"/>
      <c r="H23" s="37"/>
      <c r="I23" s="37"/>
      <c r="J23" s="37"/>
      <c r="K23" s="37"/>
      <c r="L23" s="37"/>
      <c r="M23" s="37"/>
      <c r="N23" s="37"/>
      <c r="O23" s="37"/>
      <c r="P23" s="56">
        <f t="shared" ref="P23:P24" si="9">SUM(D23:O23)</f>
        <v>0</v>
      </c>
      <c r="Q23" s="83"/>
      <c r="R23" s="87" t="s">
        <v>13</v>
      </c>
      <c r="S23" s="88">
        <f t="shared" si="6"/>
        <v>0</v>
      </c>
      <c r="T23" s="88">
        <f t="shared" si="3"/>
        <v>0</v>
      </c>
      <c r="U23" s="89">
        <f t="shared" si="4"/>
        <v>0</v>
      </c>
    </row>
    <row r="24" spans="1:21" s="83" customFormat="1" ht="15.75" thickBot="1" x14ac:dyDescent="0.3">
      <c r="A24" s="99" t="s">
        <v>103</v>
      </c>
      <c r="B24" s="69"/>
      <c r="C24" s="36"/>
      <c r="D24" s="37"/>
      <c r="E24" s="37"/>
      <c r="F24" s="37"/>
      <c r="G24" s="37"/>
      <c r="H24" s="37"/>
      <c r="I24" s="37"/>
      <c r="J24" s="37"/>
      <c r="K24" s="37"/>
      <c r="L24" s="37"/>
      <c r="M24" s="37"/>
      <c r="N24" s="37"/>
      <c r="O24" s="37"/>
      <c r="P24" s="56">
        <f t="shared" si="9"/>
        <v>0</v>
      </c>
      <c r="R24" s="87" t="s">
        <v>14</v>
      </c>
      <c r="S24" s="88">
        <f t="shared" si="6"/>
        <v>0</v>
      </c>
      <c r="T24" s="88">
        <f t="shared" si="3"/>
        <v>0</v>
      </c>
      <c r="U24" s="89">
        <f t="shared" si="4"/>
        <v>0</v>
      </c>
    </row>
    <row r="25" spans="1:21" ht="15.75" thickBot="1" x14ac:dyDescent="0.3">
      <c r="A25" s="57" t="s">
        <v>104</v>
      </c>
      <c r="B25" s="45"/>
      <c r="C25" s="49">
        <f>SUM(C22:C24)</f>
        <v>0</v>
      </c>
      <c r="D25" s="49">
        <f t="shared" ref="D25:O25" si="10">SUM(D22:D24)</f>
        <v>0</v>
      </c>
      <c r="E25" s="49">
        <f t="shared" si="10"/>
        <v>0</v>
      </c>
      <c r="F25" s="49">
        <f t="shared" si="10"/>
        <v>0</v>
      </c>
      <c r="G25" s="49">
        <f t="shared" si="10"/>
        <v>0</v>
      </c>
      <c r="H25" s="49">
        <f t="shared" si="10"/>
        <v>0</v>
      </c>
      <c r="I25" s="49">
        <f t="shared" si="10"/>
        <v>0</v>
      </c>
      <c r="J25" s="49">
        <f t="shared" si="10"/>
        <v>0</v>
      </c>
      <c r="K25" s="49">
        <f t="shared" si="10"/>
        <v>0</v>
      </c>
      <c r="L25" s="49">
        <f t="shared" si="10"/>
        <v>0</v>
      </c>
      <c r="M25" s="49">
        <f t="shared" si="10"/>
        <v>0</v>
      </c>
      <c r="N25" s="49">
        <f t="shared" si="10"/>
        <v>0</v>
      </c>
      <c r="O25" s="49">
        <f t="shared" si="10"/>
        <v>0</v>
      </c>
      <c r="P25" s="48">
        <f>SUM(D25:O25)</f>
        <v>0</v>
      </c>
      <c r="Q25" s="83"/>
      <c r="R25" s="87" t="s">
        <v>15</v>
      </c>
      <c r="S25" s="88">
        <f t="shared" si="6"/>
        <v>0</v>
      </c>
      <c r="T25" s="88">
        <f t="shared" si="3"/>
        <v>0</v>
      </c>
      <c r="U25" s="89">
        <f t="shared" si="4"/>
        <v>0</v>
      </c>
    </row>
    <row r="26" spans="1:21" x14ac:dyDescent="0.25">
      <c r="A26" s="51" t="s">
        <v>73</v>
      </c>
      <c r="B26" s="52"/>
      <c r="C26" s="53"/>
      <c r="D26" s="54"/>
      <c r="E26" s="54"/>
      <c r="F26" s="54"/>
      <c r="G26" s="54"/>
      <c r="H26" s="54"/>
      <c r="I26" s="54"/>
      <c r="J26" s="54"/>
      <c r="K26" s="54"/>
      <c r="L26" s="54"/>
      <c r="M26" s="54"/>
      <c r="N26" s="54"/>
      <c r="O26" s="54"/>
      <c r="P26" s="56"/>
      <c r="Q26" s="83"/>
      <c r="R26" s="87" t="s">
        <v>16</v>
      </c>
      <c r="S26" s="88">
        <f t="shared" si="6"/>
        <v>0</v>
      </c>
      <c r="T26" s="88">
        <f t="shared" si="3"/>
        <v>0</v>
      </c>
      <c r="U26" s="89">
        <f t="shared" si="4"/>
        <v>0</v>
      </c>
    </row>
    <row r="27" spans="1:21" x14ac:dyDescent="0.25">
      <c r="A27" s="52" t="s">
        <v>5</v>
      </c>
      <c r="B27" s="69"/>
      <c r="C27" s="36"/>
      <c r="D27" s="37"/>
      <c r="E27" s="37"/>
      <c r="F27" s="37"/>
      <c r="G27" s="37"/>
      <c r="H27" s="37"/>
      <c r="I27" s="37"/>
      <c r="J27" s="37"/>
      <c r="K27" s="37"/>
      <c r="L27" s="37"/>
      <c r="M27" s="37"/>
      <c r="N27" s="37"/>
      <c r="O27" s="37"/>
      <c r="P27" s="56">
        <f t="shared" ref="P27:P51" si="11">SUM(D27:O27)</f>
        <v>0</v>
      </c>
      <c r="Q27" s="83"/>
      <c r="R27" s="87" t="s">
        <v>70</v>
      </c>
      <c r="S27" s="88">
        <f t="shared" si="6"/>
        <v>0</v>
      </c>
      <c r="T27" s="88">
        <f t="shared" si="3"/>
        <v>0</v>
      </c>
      <c r="U27" s="89">
        <f t="shared" si="4"/>
        <v>0</v>
      </c>
    </row>
    <row r="28" spans="1:21" x14ac:dyDescent="0.25">
      <c r="A28" s="52" t="s">
        <v>37</v>
      </c>
      <c r="B28" s="71"/>
      <c r="C28" s="36"/>
      <c r="D28" s="37"/>
      <c r="E28" s="37"/>
      <c r="F28" s="37"/>
      <c r="G28" s="37"/>
      <c r="H28" s="37"/>
      <c r="I28" s="37"/>
      <c r="J28" s="37"/>
      <c r="K28" s="37"/>
      <c r="L28" s="37"/>
      <c r="M28" s="37"/>
      <c r="N28" s="37"/>
      <c r="O28" s="37"/>
      <c r="P28" s="56">
        <f t="shared" si="11"/>
        <v>0</v>
      </c>
      <c r="Q28" s="83"/>
      <c r="R28" s="87" t="s">
        <v>18</v>
      </c>
      <c r="S28" s="88">
        <f>$P$42</f>
        <v>0</v>
      </c>
      <c r="T28" s="88">
        <f t="shared" si="3"/>
        <v>0</v>
      </c>
      <c r="U28" s="89">
        <f t="shared" si="4"/>
        <v>0</v>
      </c>
    </row>
    <row r="29" spans="1:21" x14ac:dyDescent="0.25">
      <c r="A29" s="52" t="s">
        <v>6</v>
      </c>
      <c r="B29" s="69"/>
      <c r="C29" s="36"/>
      <c r="D29" s="37"/>
      <c r="E29" s="37"/>
      <c r="F29" s="37"/>
      <c r="G29" s="37"/>
      <c r="H29" s="37"/>
      <c r="I29" s="37"/>
      <c r="J29" s="37"/>
      <c r="K29" s="37"/>
      <c r="L29" s="37"/>
      <c r="M29" s="37"/>
      <c r="N29" s="37"/>
      <c r="O29" s="38"/>
      <c r="P29" s="56">
        <f t="shared" si="11"/>
        <v>0</v>
      </c>
      <c r="Q29" s="83"/>
      <c r="R29" s="87" t="s">
        <v>54</v>
      </c>
      <c r="S29" s="88">
        <f>P44</f>
        <v>0</v>
      </c>
      <c r="T29" s="88">
        <f t="shared" si="3"/>
        <v>0</v>
      </c>
      <c r="U29" s="89">
        <f t="shared" si="4"/>
        <v>0</v>
      </c>
    </row>
    <row r="30" spans="1:21" x14ac:dyDescent="0.25">
      <c r="A30" s="52" t="s">
        <v>7</v>
      </c>
      <c r="B30" s="69"/>
      <c r="C30" s="36"/>
      <c r="D30" s="37"/>
      <c r="E30" s="37"/>
      <c r="F30" s="37"/>
      <c r="G30" s="37"/>
      <c r="H30" s="37"/>
      <c r="I30" s="37"/>
      <c r="J30" s="37"/>
      <c r="K30" s="37"/>
      <c r="L30" s="37"/>
      <c r="M30" s="37"/>
      <c r="N30" s="37"/>
      <c r="O30" s="38"/>
      <c r="P30" s="56">
        <f t="shared" si="11"/>
        <v>0</v>
      </c>
      <c r="Q30" s="83"/>
      <c r="R30" s="87" t="s">
        <v>114</v>
      </c>
      <c r="S30" s="88">
        <f>SUM(P44:P46)</f>
        <v>0</v>
      </c>
      <c r="T30" s="88">
        <f t="shared" si="3"/>
        <v>0</v>
      </c>
      <c r="U30" s="89">
        <f t="shared" si="4"/>
        <v>0</v>
      </c>
    </row>
    <row r="31" spans="1:21" ht="15.75" thickBot="1" x14ac:dyDescent="0.3">
      <c r="A31" s="52" t="s">
        <v>8</v>
      </c>
      <c r="B31" s="69"/>
      <c r="C31" s="36"/>
      <c r="D31" s="37"/>
      <c r="E31" s="37"/>
      <c r="F31" s="37"/>
      <c r="G31" s="37"/>
      <c r="H31" s="37"/>
      <c r="I31" s="37"/>
      <c r="J31" s="37"/>
      <c r="K31" s="37"/>
      <c r="L31" s="37"/>
      <c r="M31" s="37"/>
      <c r="N31" s="37"/>
      <c r="O31" s="38"/>
      <c r="P31" s="56">
        <f t="shared" si="11"/>
        <v>0</v>
      </c>
      <c r="Q31" s="83"/>
      <c r="R31" s="90" t="s">
        <v>88</v>
      </c>
      <c r="S31" s="91">
        <f>SUM(S14:S30)</f>
        <v>0</v>
      </c>
      <c r="T31" s="91">
        <f>SUM(T14:T30)</f>
        <v>0</v>
      </c>
      <c r="U31" s="92">
        <f>SUM(U14:U30)</f>
        <v>0</v>
      </c>
    </row>
    <row r="32" spans="1:21" ht="15.75" thickBot="1" x14ac:dyDescent="0.3">
      <c r="A32" s="52" t="s">
        <v>9</v>
      </c>
      <c r="B32" s="69"/>
      <c r="C32" s="36"/>
      <c r="D32" s="37"/>
      <c r="E32" s="37"/>
      <c r="F32" s="37"/>
      <c r="G32" s="37"/>
      <c r="H32" s="37"/>
      <c r="I32" s="37"/>
      <c r="J32" s="37"/>
      <c r="K32" s="37"/>
      <c r="L32" s="37"/>
      <c r="M32" s="37"/>
      <c r="N32" s="37"/>
      <c r="O32" s="37"/>
      <c r="P32" s="56">
        <f t="shared" si="11"/>
        <v>0</v>
      </c>
      <c r="Q32" s="83"/>
      <c r="R32" s="123" t="s">
        <v>102</v>
      </c>
      <c r="S32" s="88">
        <f>P52</f>
        <v>0</v>
      </c>
      <c r="T32" s="133">
        <v>0</v>
      </c>
      <c r="U32" s="134">
        <v>0</v>
      </c>
    </row>
    <row r="33" spans="1:21" x14ac:dyDescent="0.25">
      <c r="A33" s="52" t="s">
        <v>10</v>
      </c>
      <c r="B33" s="69"/>
      <c r="C33" s="36"/>
      <c r="D33" s="37"/>
      <c r="E33" s="37"/>
      <c r="F33" s="37"/>
      <c r="G33" s="37"/>
      <c r="H33" s="37"/>
      <c r="I33" s="37"/>
      <c r="J33" s="37"/>
      <c r="K33" s="37"/>
      <c r="L33" s="37"/>
      <c r="M33" s="37"/>
      <c r="N33" s="37"/>
      <c r="O33" s="38"/>
      <c r="P33" s="56">
        <f t="shared" si="11"/>
        <v>0</v>
      </c>
      <c r="Q33" s="83"/>
      <c r="R33" s="84" t="s">
        <v>89</v>
      </c>
      <c r="S33" s="55">
        <f>S12-S31-S32</f>
        <v>0</v>
      </c>
      <c r="T33" s="55">
        <f>T12-T31</f>
        <v>0</v>
      </c>
      <c r="U33" s="94">
        <f>U12-U31</f>
        <v>0</v>
      </c>
    </row>
    <row r="34" spans="1:21" x14ac:dyDescent="0.25">
      <c r="A34" s="52" t="s">
        <v>11</v>
      </c>
      <c r="B34" s="69"/>
      <c r="C34" s="36"/>
      <c r="D34" s="37"/>
      <c r="E34" s="37"/>
      <c r="F34" s="37"/>
      <c r="G34" s="37"/>
      <c r="H34" s="37"/>
      <c r="I34" s="37"/>
      <c r="J34" s="37"/>
      <c r="K34" s="37"/>
      <c r="L34" s="37"/>
      <c r="M34" s="37"/>
      <c r="N34" s="37"/>
      <c r="O34" s="37"/>
      <c r="P34" s="56">
        <f t="shared" si="11"/>
        <v>0</v>
      </c>
      <c r="Q34" s="83"/>
      <c r="R34" s="87" t="s">
        <v>65</v>
      </c>
      <c r="S34" s="88">
        <f>P41</f>
        <v>0</v>
      </c>
      <c r="T34" s="88">
        <f>S34+(S34*$S$4)</f>
        <v>0</v>
      </c>
      <c r="U34" s="89">
        <f>T34+(T34*$T$4)</f>
        <v>0</v>
      </c>
    </row>
    <row r="35" spans="1:21" x14ac:dyDescent="0.25">
      <c r="A35" s="52" t="s">
        <v>12</v>
      </c>
      <c r="B35" s="69"/>
      <c r="C35" s="36"/>
      <c r="D35" s="37"/>
      <c r="E35" s="37"/>
      <c r="F35" s="37"/>
      <c r="G35" s="37"/>
      <c r="H35" s="37"/>
      <c r="I35" s="37"/>
      <c r="J35" s="37"/>
      <c r="K35" s="37"/>
      <c r="L35" s="37"/>
      <c r="M35" s="37"/>
      <c r="N35" s="37"/>
      <c r="O35" s="38"/>
      <c r="P35" s="56">
        <f t="shared" si="11"/>
        <v>0</v>
      </c>
      <c r="Q35" s="83"/>
      <c r="R35" s="90" t="s">
        <v>90</v>
      </c>
      <c r="S35" s="91">
        <f>S33-S34</f>
        <v>0</v>
      </c>
      <c r="T35" s="91">
        <f t="shared" ref="T35:U35" si="12">T33-T34</f>
        <v>0</v>
      </c>
      <c r="U35" s="92">
        <f t="shared" si="12"/>
        <v>0</v>
      </c>
    </row>
    <row r="36" spans="1:21" x14ac:dyDescent="0.25">
      <c r="A36" s="52" t="s">
        <v>13</v>
      </c>
      <c r="B36" s="69"/>
      <c r="C36" s="36"/>
      <c r="D36" s="37"/>
      <c r="E36" s="37"/>
      <c r="F36" s="37"/>
      <c r="G36" s="37"/>
      <c r="H36" s="37"/>
      <c r="I36" s="37"/>
      <c r="J36" s="37"/>
      <c r="K36" s="37"/>
      <c r="L36" s="37"/>
      <c r="M36" s="37"/>
      <c r="N36" s="37"/>
      <c r="O36" s="37"/>
      <c r="P36" s="56">
        <f t="shared" si="11"/>
        <v>0</v>
      </c>
      <c r="Q36" s="83"/>
      <c r="R36" s="95" t="s">
        <v>91</v>
      </c>
      <c r="S36" s="88">
        <f>P58</f>
        <v>0</v>
      </c>
      <c r="T36" s="88">
        <f>S36+(S36*$S$4)</f>
        <v>0</v>
      </c>
      <c r="U36" s="89">
        <f>T36+(T36*$T$4)</f>
        <v>0</v>
      </c>
    </row>
    <row r="37" spans="1:21" ht="15.75" thickBot="1" x14ac:dyDescent="0.3">
      <c r="A37" s="52" t="s">
        <v>14</v>
      </c>
      <c r="B37" s="69"/>
      <c r="C37" s="36"/>
      <c r="D37" s="36"/>
      <c r="E37" s="36"/>
      <c r="F37" s="36"/>
      <c r="G37" s="36"/>
      <c r="H37" s="36"/>
      <c r="I37" s="36"/>
      <c r="J37" s="36"/>
      <c r="K37" s="36"/>
      <c r="L37" s="36"/>
      <c r="M37" s="36"/>
      <c r="N37" s="36"/>
      <c r="O37" s="36"/>
      <c r="P37" s="56">
        <f t="shared" si="11"/>
        <v>0</v>
      </c>
      <c r="Q37" s="83"/>
      <c r="R37" s="96" t="s">
        <v>92</v>
      </c>
      <c r="S37" s="97">
        <f>S35-S36</f>
        <v>0</v>
      </c>
      <c r="T37" s="97">
        <f t="shared" ref="T37:U37" si="13">T35-T36</f>
        <v>0</v>
      </c>
      <c r="U37" s="98">
        <f t="shared" si="13"/>
        <v>0</v>
      </c>
    </row>
    <row r="38" spans="1:21" x14ac:dyDescent="0.25">
      <c r="A38" s="52" t="s">
        <v>15</v>
      </c>
      <c r="B38" s="69"/>
      <c r="C38" s="36"/>
      <c r="D38" s="36"/>
      <c r="E38" s="36"/>
      <c r="F38" s="36"/>
      <c r="G38" s="36"/>
      <c r="H38" s="36"/>
      <c r="I38" s="36"/>
      <c r="J38" s="36"/>
      <c r="K38" s="36"/>
      <c r="L38" s="36"/>
      <c r="M38" s="36"/>
      <c r="N38" s="36"/>
      <c r="O38" s="36"/>
      <c r="P38" s="56">
        <f t="shared" si="11"/>
        <v>0</v>
      </c>
      <c r="Q38" s="83"/>
    </row>
    <row r="39" spans="1:21" x14ac:dyDescent="0.25">
      <c r="A39" s="52" t="s">
        <v>16</v>
      </c>
      <c r="B39" s="69"/>
      <c r="C39" s="36"/>
      <c r="D39" s="36"/>
      <c r="E39" s="36"/>
      <c r="F39" s="36"/>
      <c r="G39" s="36"/>
      <c r="H39" s="36"/>
      <c r="I39" s="36"/>
      <c r="J39" s="36"/>
      <c r="K39" s="36"/>
      <c r="L39" s="36"/>
      <c r="M39" s="36"/>
      <c r="N39" s="36"/>
      <c r="O39" s="36"/>
      <c r="P39" s="56">
        <f t="shared" si="11"/>
        <v>0</v>
      </c>
      <c r="Q39" s="83"/>
    </row>
    <row r="40" spans="1:21" x14ac:dyDescent="0.25">
      <c r="A40" s="52" t="s">
        <v>17</v>
      </c>
      <c r="B40" s="69"/>
      <c r="C40" s="36"/>
      <c r="D40" s="36"/>
      <c r="E40" s="36"/>
      <c r="F40" s="36"/>
      <c r="G40" s="36"/>
      <c r="H40" s="36"/>
      <c r="I40" s="36"/>
      <c r="J40" s="36"/>
      <c r="K40" s="36"/>
      <c r="L40" s="36"/>
      <c r="M40" s="36"/>
      <c r="N40" s="36"/>
      <c r="O40" s="36"/>
      <c r="P40" s="56">
        <f t="shared" si="11"/>
        <v>0</v>
      </c>
      <c r="Q40" s="83"/>
    </row>
    <row r="41" spans="1:21" x14ac:dyDescent="0.25">
      <c r="A41" s="52" t="s">
        <v>24</v>
      </c>
      <c r="B41" s="69"/>
      <c r="C41" s="36"/>
      <c r="D41" s="37"/>
      <c r="E41" s="37"/>
      <c r="F41" s="37"/>
      <c r="G41" s="37"/>
      <c r="H41" s="37"/>
      <c r="I41" s="37"/>
      <c r="J41" s="37"/>
      <c r="K41" s="37"/>
      <c r="L41" s="37"/>
      <c r="M41" s="37"/>
      <c r="N41" s="37"/>
      <c r="O41" s="38"/>
      <c r="P41" s="56">
        <f t="shared" si="11"/>
        <v>0</v>
      </c>
      <c r="Q41" s="83"/>
    </row>
    <row r="42" spans="1:21" x14ac:dyDescent="0.25">
      <c r="A42" s="52" t="s">
        <v>18</v>
      </c>
      <c r="B42" s="69"/>
      <c r="C42" s="36"/>
      <c r="D42" s="37"/>
      <c r="E42" s="37"/>
      <c r="F42" s="37"/>
      <c r="G42" s="37"/>
      <c r="H42" s="37"/>
      <c r="I42" s="37"/>
      <c r="J42" s="37"/>
      <c r="K42" s="37"/>
      <c r="L42" s="37"/>
      <c r="M42" s="37"/>
      <c r="N42" s="37"/>
      <c r="O42" s="38"/>
      <c r="P42" s="56">
        <f t="shared" si="11"/>
        <v>0</v>
      </c>
      <c r="Q42" s="83"/>
    </row>
    <row r="43" spans="1:21" x14ac:dyDescent="0.25">
      <c r="A43" s="52" t="s">
        <v>54</v>
      </c>
      <c r="B43" s="69"/>
      <c r="C43" s="36"/>
      <c r="D43" s="37"/>
      <c r="E43" s="37"/>
      <c r="F43" s="37"/>
      <c r="G43" s="37"/>
      <c r="H43" s="37"/>
      <c r="I43" s="37"/>
      <c r="J43" s="37"/>
      <c r="K43" s="37"/>
      <c r="L43" s="37"/>
      <c r="M43" s="37"/>
      <c r="N43" s="37"/>
      <c r="O43" s="38"/>
      <c r="P43" s="56">
        <f t="shared" si="11"/>
        <v>0</v>
      </c>
      <c r="Q43" s="83"/>
    </row>
    <row r="44" spans="1:21" x14ac:dyDescent="0.25">
      <c r="A44" s="70" t="s">
        <v>113</v>
      </c>
      <c r="B44" s="69"/>
      <c r="C44" s="36"/>
      <c r="D44" s="37"/>
      <c r="E44" s="37"/>
      <c r="F44" s="37"/>
      <c r="G44" s="37"/>
      <c r="H44" s="37"/>
      <c r="I44" s="37"/>
      <c r="J44" s="37"/>
      <c r="K44" s="37"/>
      <c r="L44" s="37"/>
      <c r="M44" s="37"/>
      <c r="N44" s="37"/>
      <c r="O44" s="38"/>
      <c r="P44" s="56">
        <f t="shared" si="11"/>
        <v>0</v>
      </c>
      <c r="Q44" s="83"/>
    </row>
    <row r="45" spans="1:21" x14ac:dyDescent="0.25">
      <c r="A45" s="70" t="s">
        <v>113</v>
      </c>
      <c r="B45" s="69"/>
      <c r="C45" s="36"/>
      <c r="D45" s="37"/>
      <c r="E45" s="37"/>
      <c r="F45" s="37"/>
      <c r="G45" s="37"/>
      <c r="H45" s="37"/>
      <c r="I45" s="37"/>
      <c r="J45" s="37"/>
      <c r="K45" s="37"/>
      <c r="L45" s="37"/>
      <c r="M45" s="37"/>
      <c r="N45" s="37"/>
      <c r="O45" s="38"/>
      <c r="P45" s="56">
        <f t="shared" si="11"/>
        <v>0</v>
      </c>
      <c r="Q45" s="83"/>
    </row>
    <row r="46" spans="1:21" ht="15.75" thickBot="1" x14ac:dyDescent="0.3">
      <c r="A46" s="70" t="s">
        <v>113</v>
      </c>
      <c r="B46" s="69"/>
      <c r="C46" s="36"/>
      <c r="D46" s="37"/>
      <c r="E46" s="37"/>
      <c r="F46" s="37"/>
      <c r="G46" s="37"/>
      <c r="H46" s="37"/>
      <c r="I46" s="37"/>
      <c r="J46" s="37"/>
      <c r="K46" s="37"/>
      <c r="L46" s="37"/>
      <c r="M46" s="37"/>
      <c r="N46" s="37"/>
      <c r="O46" s="38"/>
      <c r="P46" s="56">
        <f t="shared" si="11"/>
        <v>0</v>
      </c>
      <c r="Q46" s="83"/>
    </row>
    <row r="47" spans="1:21" ht="15.75" thickBot="1" x14ac:dyDescent="0.3">
      <c r="A47" s="57" t="s">
        <v>111</v>
      </c>
      <c r="B47" s="45"/>
      <c r="C47" s="49">
        <f>SUM(C27:C46)</f>
        <v>0</v>
      </c>
      <c r="D47" s="49">
        <f t="shared" ref="D47:O47" si="14">SUM(D27:D46)</f>
        <v>0</v>
      </c>
      <c r="E47" s="49">
        <f t="shared" si="14"/>
        <v>0</v>
      </c>
      <c r="F47" s="49">
        <f t="shared" si="14"/>
        <v>0</v>
      </c>
      <c r="G47" s="49">
        <f t="shared" si="14"/>
        <v>0</v>
      </c>
      <c r="H47" s="49">
        <f t="shared" si="14"/>
        <v>0</v>
      </c>
      <c r="I47" s="49">
        <f t="shared" si="14"/>
        <v>0</v>
      </c>
      <c r="J47" s="49">
        <f t="shared" si="14"/>
        <v>0</v>
      </c>
      <c r="K47" s="49">
        <f t="shared" si="14"/>
        <v>0</v>
      </c>
      <c r="L47" s="49">
        <f t="shared" si="14"/>
        <v>0</v>
      </c>
      <c r="M47" s="49">
        <f t="shared" si="14"/>
        <v>0</v>
      </c>
      <c r="N47" s="49">
        <f t="shared" si="14"/>
        <v>0</v>
      </c>
      <c r="O47" s="49">
        <f t="shared" si="14"/>
        <v>0</v>
      </c>
      <c r="P47" s="48">
        <f>SUM(D47:O47)</f>
        <v>0</v>
      </c>
      <c r="Q47" s="83"/>
    </row>
    <row r="48" spans="1:21" x14ac:dyDescent="0.25">
      <c r="A48" s="51" t="s">
        <v>105</v>
      </c>
      <c r="B48" s="52"/>
      <c r="C48" s="53"/>
      <c r="D48" s="54"/>
      <c r="E48" s="54"/>
      <c r="F48" s="54"/>
      <c r="G48" s="54"/>
      <c r="H48" s="54"/>
      <c r="I48" s="54"/>
      <c r="J48" s="54"/>
      <c r="K48" s="54"/>
      <c r="L48" s="54"/>
      <c r="M48" s="54"/>
      <c r="N48" s="54"/>
      <c r="O48" s="55"/>
      <c r="P48" s="56"/>
      <c r="Q48" s="83"/>
    </row>
    <row r="49" spans="1:17" x14ac:dyDescent="0.25">
      <c r="A49" s="52" t="s">
        <v>106</v>
      </c>
      <c r="B49" s="52"/>
      <c r="C49" s="36"/>
      <c r="D49" s="37"/>
      <c r="E49" s="37"/>
      <c r="F49" s="37"/>
      <c r="G49" s="37"/>
      <c r="H49" s="37"/>
      <c r="I49" s="37"/>
      <c r="J49" s="37"/>
      <c r="K49" s="37"/>
      <c r="L49" s="37"/>
      <c r="M49" s="37"/>
      <c r="N49" s="37"/>
      <c r="O49" s="38"/>
      <c r="P49" s="56">
        <f t="shared" si="11"/>
        <v>0</v>
      </c>
      <c r="Q49" s="83"/>
    </row>
    <row r="50" spans="1:17" x14ac:dyDescent="0.25">
      <c r="A50" s="52" t="s">
        <v>107</v>
      </c>
      <c r="B50" s="69"/>
      <c r="C50" s="36"/>
      <c r="D50" s="37"/>
      <c r="E50" s="37"/>
      <c r="F50" s="37"/>
      <c r="G50" s="37"/>
      <c r="H50" s="37"/>
      <c r="I50" s="37"/>
      <c r="J50" s="37"/>
      <c r="K50" s="37"/>
      <c r="L50" s="37"/>
      <c r="M50" s="37"/>
      <c r="N50" s="37"/>
      <c r="O50" s="38"/>
      <c r="P50" s="56">
        <f t="shared" si="11"/>
        <v>0</v>
      </c>
      <c r="Q50" s="83"/>
    </row>
    <row r="51" spans="1:17" ht="15.75" thickBot="1" x14ac:dyDescent="0.3">
      <c r="A51" s="70" t="s">
        <v>108</v>
      </c>
      <c r="B51" s="69"/>
      <c r="C51" s="36"/>
      <c r="D51" s="37"/>
      <c r="E51" s="37"/>
      <c r="F51" s="37"/>
      <c r="G51" s="37"/>
      <c r="H51" s="37"/>
      <c r="I51" s="37"/>
      <c r="J51" s="37"/>
      <c r="K51" s="37"/>
      <c r="L51" s="37"/>
      <c r="M51" s="37"/>
      <c r="N51" s="37"/>
      <c r="O51" s="38"/>
      <c r="P51" s="56">
        <f t="shared" si="11"/>
        <v>0</v>
      </c>
      <c r="Q51" s="83"/>
    </row>
    <row r="52" spans="1:17" ht="15.75" thickBot="1" x14ac:dyDescent="0.3">
      <c r="A52" s="57" t="s">
        <v>112</v>
      </c>
      <c r="B52" s="45"/>
      <c r="C52" s="49">
        <f>SUM(C49:C51)</f>
        <v>0</v>
      </c>
      <c r="D52" s="49">
        <f t="shared" ref="D52:O52" si="15">SUM(D49:D51)</f>
        <v>0</v>
      </c>
      <c r="E52" s="49">
        <f t="shared" si="15"/>
        <v>0</v>
      </c>
      <c r="F52" s="49">
        <f t="shared" si="15"/>
        <v>0</v>
      </c>
      <c r="G52" s="49">
        <f t="shared" si="15"/>
        <v>0</v>
      </c>
      <c r="H52" s="49">
        <f t="shared" si="15"/>
        <v>0</v>
      </c>
      <c r="I52" s="49">
        <f t="shared" si="15"/>
        <v>0</v>
      </c>
      <c r="J52" s="49">
        <f t="shared" si="15"/>
        <v>0</v>
      </c>
      <c r="K52" s="49">
        <f t="shared" si="15"/>
        <v>0</v>
      </c>
      <c r="L52" s="49">
        <f t="shared" si="15"/>
        <v>0</v>
      </c>
      <c r="M52" s="49">
        <f t="shared" si="15"/>
        <v>0</v>
      </c>
      <c r="N52" s="49">
        <f t="shared" si="15"/>
        <v>0</v>
      </c>
      <c r="O52" s="49">
        <f t="shared" si="15"/>
        <v>0</v>
      </c>
      <c r="P52" s="48">
        <f>SUM(D52:O52)</f>
        <v>0</v>
      </c>
    </row>
    <row r="53" spans="1:17" ht="15.75" thickBot="1" x14ac:dyDescent="0.3">
      <c r="A53" s="57" t="s">
        <v>83</v>
      </c>
      <c r="B53" s="45"/>
      <c r="C53" s="49">
        <f>C25+C47+C52</f>
        <v>0</v>
      </c>
      <c r="D53" s="46">
        <f>SUM(D25+D47+D52)</f>
        <v>0</v>
      </c>
      <c r="E53" s="46">
        <f t="shared" ref="E53:O53" si="16">SUM(E25+E47+E52)</f>
        <v>0</v>
      </c>
      <c r="F53" s="46">
        <f t="shared" si="16"/>
        <v>0</v>
      </c>
      <c r="G53" s="46">
        <f t="shared" si="16"/>
        <v>0</v>
      </c>
      <c r="H53" s="46">
        <f t="shared" si="16"/>
        <v>0</v>
      </c>
      <c r="I53" s="46">
        <f t="shared" si="16"/>
        <v>0</v>
      </c>
      <c r="J53" s="46">
        <f t="shared" si="16"/>
        <v>0</v>
      </c>
      <c r="K53" s="46">
        <f t="shared" si="16"/>
        <v>0</v>
      </c>
      <c r="L53" s="46">
        <f t="shared" si="16"/>
        <v>0</v>
      </c>
      <c r="M53" s="46">
        <f t="shared" si="16"/>
        <v>0</v>
      </c>
      <c r="N53" s="46">
        <f t="shared" si="16"/>
        <v>0</v>
      </c>
      <c r="O53" s="46">
        <f t="shared" si="16"/>
        <v>0</v>
      </c>
      <c r="P53" s="48">
        <f>SUM(D53:O53)</f>
        <v>0</v>
      </c>
    </row>
    <row r="54" spans="1:17" x14ac:dyDescent="0.25">
      <c r="A54" s="40" t="s">
        <v>19</v>
      </c>
      <c r="B54" s="72"/>
      <c r="C54" s="65"/>
      <c r="D54" s="66"/>
      <c r="E54" s="66"/>
      <c r="F54" s="66"/>
      <c r="G54" s="66"/>
      <c r="H54" s="66"/>
      <c r="I54" s="66"/>
      <c r="J54" s="66"/>
      <c r="K54" s="66"/>
      <c r="L54" s="66"/>
      <c r="M54" s="66"/>
      <c r="N54" s="66"/>
      <c r="O54" s="66"/>
      <c r="P54" s="44">
        <f>SUM(D54:O54)</f>
        <v>0</v>
      </c>
    </row>
    <row r="55" spans="1:17" x14ac:dyDescent="0.25">
      <c r="A55" s="52" t="s">
        <v>20</v>
      </c>
      <c r="B55" s="69"/>
      <c r="C55" s="36"/>
      <c r="D55" s="37"/>
      <c r="E55" s="37"/>
      <c r="F55" s="37"/>
      <c r="G55" s="37"/>
      <c r="H55" s="37"/>
      <c r="I55" s="37"/>
      <c r="J55" s="37"/>
      <c r="K55" s="37"/>
      <c r="L55" s="37"/>
      <c r="M55" s="37"/>
      <c r="N55" s="37"/>
      <c r="O55" s="38"/>
      <c r="P55" s="56">
        <f t="shared" ref="P55" si="17">SUM(C55:O55)</f>
        <v>0</v>
      </c>
    </row>
    <row r="56" spans="1:17" x14ac:dyDescent="0.25">
      <c r="A56" s="52" t="s">
        <v>21</v>
      </c>
      <c r="B56" s="69"/>
      <c r="C56" s="36"/>
      <c r="D56" s="37"/>
      <c r="E56" s="37"/>
      <c r="F56" s="37"/>
      <c r="G56" s="37"/>
      <c r="H56" s="37"/>
      <c r="I56" s="37"/>
      <c r="J56" s="37"/>
      <c r="K56" s="37"/>
      <c r="L56" s="37"/>
      <c r="M56" s="37"/>
      <c r="N56" s="37"/>
      <c r="O56" s="38"/>
      <c r="P56" s="56">
        <f>SUM(D56:O56)</f>
        <v>0</v>
      </c>
    </row>
    <row r="57" spans="1:17" x14ac:dyDescent="0.25">
      <c r="A57" s="52" t="s">
        <v>47</v>
      </c>
      <c r="B57" s="69"/>
      <c r="C57" s="36"/>
      <c r="D57" s="37"/>
      <c r="E57" s="37"/>
      <c r="F57" s="37"/>
      <c r="G57" s="37"/>
      <c r="H57" s="37"/>
      <c r="I57" s="37"/>
      <c r="J57" s="37"/>
      <c r="K57" s="37"/>
      <c r="L57" s="37"/>
      <c r="M57" s="37"/>
      <c r="N57" s="37"/>
      <c r="O57" s="38"/>
      <c r="P57" s="56">
        <f>SUM(D57:O57)</f>
        <v>0</v>
      </c>
    </row>
    <row r="58" spans="1:17" x14ac:dyDescent="0.25">
      <c r="A58" s="52" t="s">
        <v>93</v>
      </c>
      <c r="B58" s="69"/>
      <c r="C58" s="36"/>
      <c r="D58" s="37"/>
      <c r="E58" s="37"/>
      <c r="F58" s="37"/>
      <c r="G58" s="37"/>
      <c r="H58" s="37"/>
      <c r="I58" s="37"/>
      <c r="J58" s="37"/>
      <c r="K58" s="37"/>
      <c r="L58" s="37"/>
      <c r="M58" s="37"/>
      <c r="N58" s="37"/>
      <c r="O58" s="38"/>
      <c r="P58" s="56">
        <f>SUM(D58:O58)</f>
        <v>0</v>
      </c>
    </row>
    <row r="59" spans="1:17" ht="15.75" thickBot="1" x14ac:dyDescent="0.3">
      <c r="A59" s="70" t="s">
        <v>43</v>
      </c>
      <c r="B59" s="69"/>
      <c r="C59" s="36"/>
      <c r="D59" s="37"/>
      <c r="E59" s="37"/>
      <c r="F59" s="37"/>
      <c r="G59" s="37"/>
      <c r="H59" s="37"/>
      <c r="I59" s="37"/>
      <c r="J59" s="37"/>
      <c r="K59" s="37"/>
      <c r="L59" s="37"/>
      <c r="M59" s="37"/>
      <c r="N59" s="37"/>
      <c r="O59" s="38"/>
      <c r="P59" s="56">
        <f>SUM(D59:O59)</f>
        <v>0</v>
      </c>
    </row>
    <row r="60" spans="1:17" ht="15.75" thickBot="1" x14ac:dyDescent="0.3">
      <c r="A60" s="45" t="s">
        <v>22</v>
      </c>
      <c r="B60" s="45"/>
      <c r="C60" s="49">
        <f>SUM(C54:C59)+C53</f>
        <v>0</v>
      </c>
      <c r="D60" s="46">
        <f t="shared" ref="D60:O60" si="18">SUM(D54:D59)+D53</f>
        <v>0</v>
      </c>
      <c r="E60" s="46">
        <f t="shared" si="18"/>
        <v>0</v>
      </c>
      <c r="F60" s="46">
        <f t="shared" si="18"/>
        <v>0</v>
      </c>
      <c r="G60" s="46">
        <f t="shared" si="18"/>
        <v>0</v>
      </c>
      <c r="H60" s="46">
        <f t="shared" si="18"/>
        <v>0</v>
      </c>
      <c r="I60" s="46">
        <f t="shared" si="18"/>
        <v>0</v>
      </c>
      <c r="J60" s="46">
        <f t="shared" si="18"/>
        <v>0</v>
      </c>
      <c r="K60" s="46">
        <f t="shared" si="18"/>
        <v>0</v>
      </c>
      <c r="L60" s="46">
        <f t="shared" si="18"/>
        <v>0</v>
      </c>
      <c r="M60" s="46">
        <f t="shared" si="18"/>
        <v>0</v>
      </c>
      <c r="N60" s="46">
        <f t="shared" si="18"/>
        <v>0</v>
      </c>
      <c r="O60" s="58">
        <f t="shared" si="18"/>
        <v>0</v>
      </c>
      <c r="P60" s="48">
        <f>SUM(D60:O60)</f>
        <v>0</v>
      </c>
    </row>
    <row r="61" spans="1:17" ht="15.75" thickBot="1" x14ac:dyDescent="0.3">
      <c r="A61" s="100" t="s">
        <v>23</v>
      </c>
      <c r="B61" s="2"/>
      <c r="C61" s="3">
        <f t="shared" ref="C61:O61" si="19">C20-C60</f>
        <v>0</v>
      </c>
      <c r="D61" s="4">
        <f t="shared" si="19"/>
        <v>0</v>
      </c>
      <c r="E61" s="4">
        <f t="shared" si="19"/>
        <v>0</v>
      </c>
      <c r="F61" s="4">
        <f t="shared" si="19"/>
        <v>0</v>
      </c>
      <c r="G61" s="4">
        <f t="shared" si="19"/>
        <v>0</v>
      </c>
      <c r="H61" s="4">
        <f t="shared" si="19"/>
        <v>0</v>
      </c>
      <c r="I61" s="4">
        <f t="shared" si="19"/>
        <v>0</v>
      </c>
      <c r="J61" s="4">
        <f t="shared" si="19"/>
        <v>0</v>
      </c>
      <c r="K61" s="4">
        <f t="shared" si="19"/>
        <v>0</v>
      </c>
      <c r="L61" s="4">
        <f t="shared" si="19"/>
        <v>0</v>
      </c>
      <c r="M61" s="4">
        <f t="shared" si="19"/>
        <v>0</v>
      </c>
      <c r="N61" s="4">
        <f t="shared" si="19"/>
        <v>0</v>
      </c>
      <c r="O61" s="5">
        <f t="shared" si="19"/>
        <v>0</v>
      </c>
      <c r="P61" s="6">
        <f>O61</f>
        <v>0</v>
      </c>
    </row>
  </sheetData>
  <sheetProtection sheet="1" selectLockedCells="1"/>
  <mergeCells count="5">
    <mergeCell ref="C3:E3"/>
    <mergeCell ref="D4:E4"/>
    <mergeCell ref="D5:E5"/>
    <mergeCell ref="D6:E6"/>
    <mergeCell ref="R7:U7"/>
  </mergeCells>
  <conditionalFormatting sqref="C61:P61">
    <cfRule type="cellIs" dxfId="2" priority="1" operator="lessThan">
      <formula>0</formula>
    </cfRule>
  </conditionalFormatting>
  <printOptions gridLines="1"/>
  <pageMargins left="0.45" right="0.45" top="0.5" bottom="0.5" header="0.3" footer="0.3"/>
  <pageSetup scale="62" orientation="landscape" r:id="rId1"/>
  <drawing r:id="rId2"/>
  <legacy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5529E00-1F54-4AD2-AC26-99B7EA153A61}">
  <sheetPr>
    <pageSetUpPr fitToPage="1"/>
  </sheetPr>
  <dimension ref="A3:J39"/>
  <sheetViews>
    <sheetView topLeftCell="A3" zoomScaleNormal="100" workbookViewId="0">
      <selection activeCell="M17" sqref="M17"/>
    </sheetView>
  </sheetViews>
  <sheetFormatPr defaultRowHeight="15" x14ac:dyDescent="0.25"/>
  <cols>
    <col min="1" max="1" width="30.28515625" style="1" customWidth="1"/>
    <col min="2" max="2" width="0.7109375" style="1" customWidth="1"/>
    <col min="3" max="3" width="24.7109375" style="1" customWidth="1"/>
    <col min="4" max="4" width="0.7109375" style="1" customWidth="1"/>
    <col min="5" max="5" width="24.7109375" style="1" customWidth="1"/>
    <col min="6" max="6" width="0.7109375" style="1" customWidth="1"/>
    <col min="7" max="7" width="24.7109375" style="1" customWidth="1"/>
    <col min="8" max="8" width="0.7109375" style="1" customWidth="1"/>
    <col min="9" max="9" width="24.7109375" style="1" customWidth="1"/>
    <col min="10" max="16384" width="9.140625" style="1"/>
  </cols>
  <sheetData>
    <row r="3" spans="1:10" ht="24" thickBot="1" x14ac:dyDescent="0.3">
      <c r="C3" s="101" t="s">
        <v>82</v>
      </c>
    </row>
    <row r="4" spans="1:10" x14ac:dyDescent="0.25">
      <c r="C4" s="102" t="s">
        <v>38</v>
      </c>
      <c r="D4" s="145">
        <f>'Cash Flow Statement'!$D$4</f>
        <v>0</v>
      </c>
      <c r="E4" s="146"/>
    </row>
    <row r="5" spans="1:10" ht="15.75" thickBot="1" x14ac:dyDescent="0.3">
      <c r="C5" s="103" t="s">
        <v>81</v>
      </c>
      <c r="D5" s="147"/>
      <c r="E5" s="148"/>
    </row>
    <row r="6" spans="1:10" ht="15.75" thickBot="1" x14ac:dyDescent="0.3"/>
    <row r="7" spans="1:10" ht="24.75" customHeight="1" thickBot="1" x14ac:dyDescent="0.3">
      <c r="A7" s="104" t="s">
        <v>1</v>
      </c>
      <c r="B7" s="105"/>
      <c r="C7" s="8" t="s">
        <v>80</v>
      </c>
      <c r="D7" s="105"/>
      <c r="E7" s="8" t="s">
        <v>79</v>
      </c>
      <c r="F7" s="105"/>
      <c r="G7" s="8" t="s">
        <v>78</v>
      </c>
      <c r="H7" s="105"/>
      <c r="I7" s="8" t="s">
        <v>77</v>
      </c>
    </row>
    <row r="8" spans="1:10" ht="3.95" customHeight="1" thickBot="1" x14ac:dyDescent="0.3">
      <c r="A8" s="106"/>
      <c r="B8" s="105"/>
      <c r="C8" s="8"/>
      <c r="D8" s="105"/>
      <c r="E8" s="8"/>
      <c r="F8" s="105"/>
      <c r="G8" s="8"/>
      <c r="H8" s="105"/>
      <c r="I8" s="8"/>
    </row>
    <row r="9" spans="1:10" x14ac:dyDescent="0.25">
      <c r="A9" s="107" t="s">
        <v>76</v>
      </c>
      <c r="B9" s="8"/>
      <c r="C9" s="8"/>
      <c r="D9" s="8"/>
      <c r="E9" s="108"/>
      <c r="F9" s="108"/>
      <c r="G9" s="108"/>
      <c r="H9" s="108"/>
      <c r="I9" s="108"/>
      <c r="J9" s="83"/>
    </row>
    <row r="10" spans="1:10" x14ac:dyDescent="0.25">
      <c r="A10" s="7" t="s">
        <v>75</v>
      </c>
      <c r="B10" s="7"/>
      <c r="C10" s="9"/>
      <c r="D10" s="7"/>
      <c r="E10" s="9">
        <f>'Cash Flow Statement'!S10</f>
        <v>0</v>
      </c>
      <c r="F10" s="9"/>
      <c r="G10" s="9">
        <f>'Cash Flow Statement'!T10</f>
        <v>0</v>
      </c>
      <c r="H10" s="9"/>
      <c r="I10" s="9">
        <f>'Cash Flow Statement'!U10</f>
        <v>0</v>
      </c>
      <c r="J10" s="83"/>
    </row>
    <row r="11" spans="1:10" x14ac:dyDescent="0.25">
      <c r="A11" s="7" t="s">
        <v>61</v>
      </c>
      <c r="B11" s="7"/>
      <c r="C11" s="9"/>
      <c r="D11" s="7"/>
      <c r="E11" s="9">
        <f>'Cash Flow Statement'!S11</f>
        <v>0</v>
      </c>
      <c r="F11" s="9"/>
      <c r="G11" s="9">
        <f>'Cash Flow Statement'!T11</f>
        <v>0</v>
      </c>
      <c r="H11" s="9"/>
      <c r="I11" s="9">
        <f>'Cash Flow Statement'!U11</f>
        <v>0</v>
      </c>
      <c r="J11" s="83"/>
    </row>
    <row r="12" spans="1:10" ht="15.75" thickBot="1" x14ac:dyDescent="0.3">
      <c r="A12" s="109" t="s">
        <v>74</v>
      </c>
      <c r="B12" s="110"/>
      <c r="C12" s="111">
        <f>C10-C11</f>
        <v>0</v>
      </c>
      <c r="D12" s="110"/>
      <c r="E12" s="111">
        <f>E10-E11</f>
        <v>0</v>
      </c>
      <c r="F12" s="111"/>
      <c r="G12" s="111">
        <f>G10-G11</f>
        <v>0</v>
      </c>
      <c r="H12" s="111"/>
      <c r="I12" s="111">
        <f>I10-I11</f>
        <v>0</v>
      </c>
      <c r="J12" s="83"/>
    </row>
    <row r="13" spans="1:10" x14ac:dyDescent="0.25">
      <c r="A13" s="107" t="s">
        <v>73</v>
      </c>
      <c r="B13" s="105"/>
      <c r="C13" s="8"/>
      <c r="D13" s="105"/>
      <c r="E13" s="108"/>
      <c r="F13" s="112"/>
      <c r="G13" s="108"/>
      <c r="H13" s="112"/>
      <c r="I13" s="108"/>
      <c r="J13" s="83"/>
    </row>
    <row r="14" spans="1:10" x14ac:dyDescent="0.25">
      <c r="A14" s="7" t="s">
        <v>72</v>
      </c>
      <c r="C14" s="7"/>
      <c r="E14" s="9">
        <f>'Cash Flow Statement'!S14</f>
        <v>0</v>
      </c>
      <c r="F14" s="83"/>
      <c r="G14" s="9">
        <f>'Cash Flow Statement'!T14</f>
        <v>0</v>
      </c>
      <c r="H14" s="83"/>
      <c r="I14" s="9">
        <f>'Cash Flow Statement'!U14</f>
        <v>0</v>
      </c>
      <c r="J14" s="83"/>
    </row>
    <row r="15" spans="1:10" x14ac:dyDescent="0.25">
      <c r="A15" s="7" t="s">
        <v>71</v>
      </c>
      <c r="C15" s="7"/>
      <c r="E15" s="9">
        <f>'Cash Flow Statement'!S15</f>
        <v>0</v>
      </c>
      <c r="F15" s="83"/>
      <c r="G15" s="9">
        <f>'Cash Flow Statement'!T15</f>
        <v>0</v>
      </c>
      <c r="H15" s="83"/>
      <c r="I15" s="9">
        <f>'Cash Flow Statement'!U15</f>
        <v>0</v>
      </c>
      <c r="J15" s="83"/>
    </row>
    <row r="16" spans="1:10" x14ac:dyDescent="0.25">
      <c r="A16" s="7" t="s">
        <v>6</v>
      </c>
      <c r="C16" s="7"/>
      <c r="E16" s="9">
        <f>'Cash Flow Statement'!S16</f>
        <v>0</v>
      </c>
      <c r="F16" s="83"/>
      <c r="G16" s="9">
        <f>'Cash Flow Statement'!T16</f>
        <v>0</v>
      </c>
      <c r="H16" s="83"/>
      <c r="I16" s="9">
        <f>'Cash Flow Statement'!U16</f>
        <v>0</v>
      </c>
      <c r="J16" s="83"/>
    </row>
    <row r="17" spans="1:10" x14ac:dyDescent="0.25">
      <c r="A17" s="7" t="s">
        <v>7</v>
      </c>
      <c r="C17" s="7"/>
      <c r="E17" s="9">
        <f>'Cash Flow Statement'!S17</f>
        <v>0</v>
      </c>
      <c r="F17" s="83"/>
      <c r="G17" s="9">
        <f>'Cash Flow Statement'!T17</f>
        <v>0</v>
      </c>
      <c r="H17" s="83"/>
      <c r="I17" s="9">
        <f>'Cash Flow Statement'!U17</f>
        <v>0</v>
      </c>
      <c r="J17" s="83"/>
    </row>
    <row r="18" spans="1:10" x14ac:dyDescent="0.25">
      <c r="A18" s="7" t="s">
        <v>8</v>
      </c>
      <c r="C18" s="7"/>
      <c r="E18" s="9">
        <f>'Cash Flow Statement'!S18</f>
        <v>0</v>
      </c>
      <c r="F18" s="83"/>
      <c r="G18" s="9">
        <f>'Cash Flow Statement'!T18</f>
        <v>0</v>
      </c>
      <c r="H18" s="83"/>
      <c r="I18" s="9">
        <f>'Cash Flow Statement'!U18</f>
        <v>0</v>
      </c>
      <c r="J18" s="83"/>
    </row>
    <row r="19" spans="1:10" x14ac:dyDescent="0.25">
      <c r="A19" s="7" t="s">
        <v>9</v>
      </c>
      <c r="C19" s="7"/>
      <c r="E19" s="9">
        <f>'Cash Flow Statement'!S19</f>
        <v>0</v>
      </c>
      <c r="F19" s="83"/>
      <c r="G19" s="9">
        <f>'Cash Flow Statement'!T19</f>
        <v>0</v>
      </c>
      <c r="H19" s="83"/>
      <c r="I19" s="9">
        <f>'Cash Flow Statement'!U19</f>
        <v>0</v>
      </c>
      <c r="J19" s="83"/>
    </row>
    <row r="20" spans="1:10" x14ac:dyDescent="0.25">
      <c r="A20" s="7" t="s">
        <v>10</v>
      </c>
      <c r="C20" s="7"/>
      <c r="E20" s="9">
        <f>'Cash Flow Statement'!S20</f>
        <v>0</v>
      </c>
      <c r="F20" s="83"/>
      <c r="G20" s="9">
        <f>'Cash Flow Statement'!T20</f>
        <v>0</v>
      </c>
      <c r="H20" s="83"/>
      <c r="I20" s="9">
        <f>'Cash Flow Statement'!U20</f>
        <v>0</v>
      </c>
      <c r="J20" s="83"/>
    </row>
    <row r="21" spans="1:10" x14ac:dyDescent="0.25">
      <c r="A21" s="7" t="s">
        <v>57</v>
      </c>
      <c r="C21" s="7"/>
      <c r="E21" s="9">
        <f>'Cash Flow Statement'!S21</f>
        <v>0</v>
      </c>
      <c r="F21" s="83"/>
      <c r="G21" s="9">
        <f>'Cash Flow Statement'!T21</f>
        <v>0</v>
      </c>
      <c r="H21" s="83"/>
      <c r="I21" s="9">
        <f>'Cash Flow Statement'!U21</f>
        <v>0</v>
      </c>
      <c r="J21" s="83"/>
    </row>
    <row r="22" spans="1:10" x14ac:dyDescent="0.25">
      <c r="A22" s="7" t="s">
        <v>56</v>
      </c>
      <c r="C22" s="7"/>
      <c r="E22" s="9">
        <f>'Cash Flow Statement'!S22</f>
        <v>0</v>
      </c>
      <c r="F22" s="83"/>
      <c r="G22" s="9">
        <f>'Cash Flow Statement'!T22</f>
        <v>0</v>
      </c>
      <c r="H22" s="83"/>
      <c r="I22" s="9">
        <f>'Cash Flow Statement'!U22</f>
        <v>0</v>
      </c>
      <c r="J22" s="83"/>
    </row>
    <row r="23" spans="1:10" x14ac:dyDescent="0.25">
      <c r="A23" s="7" t="s">
        <v>13</v>
      </c>
      <c r="C23" s="7"/>
      <c r="E23" s="9">
        <f>'Cash Flow Statement'!S23</f>
        <v>0</v>
      </c>
      <c r="F23" s="83"/>
      <c r="G23" s="9">
        <f>'Cash Flow Statement'!T23</f>
        <v>0</v>
      </c>
      <c r="H23" s="83"/>
      <c r="I23" s="9">
        <f>'Cash Flow Statement'!U23</f>
        <v>0</v>
      </c>
      <c r="J23" s="83"/>
    </row>
    <row r="24" spans="1:10" x14ac:dyDescent="0.25">
      <c r="A24" s="7" t="s">
        <v>14</v>
      </c>
      <c r="C24" s="7"/>
      <c r="E24" s="9">
        <f>'Cash Flow Statement'!S24</f>
        <v>0</v>
      </c>
      <c r="F24" s="83"/>
      <c r="G24" s="9">
        <f>'Cash Flow Statement'!T24</f>
        <v>0</v>
      </c>
      <c r="H24" s="83"/>
      <c r="I24" s="9">
        <f>'Cash Flow Statement'!U24</f>
        <v>0</v>
      </c>
      <c r="J24" s="83"/>
    </row>
    <row r="25" spans="1:10" x14ac:dyDescent="0.25">
      <c r="A25" s="7" t="s">
        <v>15</v>
      </c>
      <c r="C25" s="7"/>
      <c r="E25" s="9">
        <f>'Cash Flow Statement'!S25</f>
        <v>0</v>
      </c>
      <c r="F25" s="83"/>
      <c r="G25" s="9">
        <f>'Cash Flow Statement'!T25</f>
        <v>0</v>
      </c>
      <c r="H25" s="83"/>
      <c r="I25" s="9">
        <f>'Cash Flow Statement'!U25</f>
        <v>0</v>
      </c>
      <c r="J25" s="83"/>
    </row>
    <row r="26" spans="1:10" x14ac:dyDescent="0.25">
      <c r="A26" s="7" t="s">
        <v>16</v>
      </c>
      <c r="C26" s="7"/>
      <c r="E26" s="9">
        <f>'Cash Flow Statement'!S26</f>
        <v>0</v>
      </c>
      <c r="F26" s="83"/>
      <c r="G26" s="9">
        <f>'Cash Flow Statement'!T26</f>
        <v>0</v>
      </c>
      <c r="H26" s="83"/>
      <c r="I26" s="9">
        <f>'Cash Flow Statement'!U26</f>
        <v>0</v>
      </c>
      <c r="J26" s="83"/>
    </row>
    <row r="27" spans="1:10" x14ac:dyDescent="0.25">
      <c r="A27" s="7" t="s">
        <v>70</v>
      </c>
      <c r="C27" s="7"/>
      <c r="E27" s="9">
        <f>'Cash Flow Statement'!S27</f>
        <v>0</v>
      </c>
      <c r="F27" s="83"/>
      <c r="G27" s="9">
        <f>'Cash Flow Statement'!T27</f>
        <v>0</v>
      </c>
      <c r="H27" s="83"/>
      <c r="I27" s="9">
        <f>'Cash Flow Statement'!U27</f>
        <v>0</v>
      </c>
      <c r="J27" s="83"/>
    </row>
    <row r="28" spans="1:10" x14ac:dyDescent="0.25">
      <c r="A28" s="7" t="s">
        <v>18</v>
      </c>
      <c r="C28" s="7"/>
      <c r="E28" s="9">
        <f>'Cash Flow Statement'!S28</f>
        <v>0</v>
      </c>
      <c r="F28" s="83"/>
      <c r="G28" s="9">
        <f>'Cash Flow Statement'!T28</f>
        <v>0</v>
      </c>
      <c r="H28" s="83"/>
      <c r="I28" s="9">
        <f>'Cash Flow Statement'!U28</f>
        <v>0</v>
      </c>
      <c r="J28" s="83"/>
    </row>
    <row r="29" spans="1:10" x14ac:dyDescent="0.25">
      <c r="A29" s="7" t="s">
        <v>54</v>
      </c>
      <c r="C29" s="7"/>
      <c r="E29" s="9">
        <f>'Cash Flow Statement'!S29</f>
        <v>0</v>
      </c>
      <c r="F29" s="83"/>
      <c r="G29" s="9">
        <f>'Cash Flow Statement'!T29</f>
        <v>0</v>
      </c>
      <c r="H29" s="83"/>
      <c r="I29" s="9">
        <f>'Cash Flow Statement'!U29</f>
        <v>0</v>
      </c>
      <c r="J29" s="83"/>
    </row>
    <row r="30" spans="1:10" x14ac:dyDescent="0.25">
      <c r="A30" s="7" t="s">
        <v>69</v>
      </c>
      <c r="C30" s="7"/>
      <c r="E30" s="9">
        <f>'Cash Flow Statement'!S30</f>
        <v>0</v>
      </c>
      <c r="F30" s="83"/>
      <c r="G30" s="9">
        <f>'Cash Flow Statement'!T30</f>
        <v>0</v>
      </c>
      <c r="H30" s="83"/>
      <c r="I30" s="9">
        <f>'Cash Flow Statement'!U30</f>
        <v>0</v>
      </c>
      <c r="J30" s="83"/>
    </row>
    <row r="31" spans="1:10" x14ac:dyDescent="0.25">
      <c r="A31" s="7" t="s">
        <v>68</v>
      </c>
      <c r="C31" s="7"/>
      <c r="E31" s="9" t="e">
        <f>'Cash Flow Statement'!#REF!</f>
        <v>#REF!</v>
      </c>
      <c r="F31" s="83"/>
      <c r="G31" s="9" t="e">
        <f>'Cash Flow Statement'!#REF!</f>
        <v>#REF!</v>
      </c>
      <c r="H31" s="83"/>
      <c r="I31" s="9" t="e">
        <f>'Cash Flow Statement'!#REF!</f>
        <v>#REF!</v>
      </c>
      <c r="J31" s="83"/>
    </row>
    <row r="32" spans="1:10" x14ac:dyDescent="0.25">
      <c r="A32" s="7" t="e">
        <f>'Cash Flow Statement'!#REF!</f>
        <v>#REF!</v>
      </c>
      <c r="C32" s="7"/>
      <c r="E32" s="9" t="e">
        <f>'Cash Flow Statement'!#REF!</f>
        <v>#REF!</v>
      </c>
      <c r="F32" s="83"/>
      <c r="G32" s="9" t="e">
        <f>'Cash Flow Statement'!#REF!</f>
        <v>#REF!</v>
      </c>
      <c r="H32" s="83"/>
      <c r="I32" s="9" t="e">
        <f>'Cash Flow Statement'!#REF!</f>
        <v>#REF!</v>
      </c>
      <c r="J32" s="83"/>
    </row>
    <row r="33" spans="1:10" ht="15.75" thickBot="1" x14ac:dyDescent="0.3">
      <c r="A33" s="110" t="e">
        <f>'Cash Flow Statement'!#REF!</f>
        <v>#REF!</v>
      </c>
      <c r="B33" s="113"/>
      <c r="C33" s="110"/>
      <c r="D33" s="113"/>
      <c r="E33" s="111" t="e">
        <f>'Cash Flow Statement'!#REF!</f>
        <v>#REF!</v>
      </c>
      <c r="F33" s="114"/>
      <c r="G33" s="111" t="e">
        <f>'Cash Flow Statement'!#REF!</f>
        <v>#REF!</v>
      </c>
      <c r="H33" s="114"/>
      <c r="I33" s="111" t="e">
        <f>'Cash Flow Statement'!#REF!</f>
        <v>#REF!</v>
      </c>
      <c r="J33" s="83"/>
    </row>
    <row r="34" spans="1:10" ht="15.75" thickBot="1" x14ac:dyDescent="0.3">
      <c r="A34" s="115" t="s">
        <v>67</v>
      </c>
      <c r="B34" s="116"/>
      <c r="C34" s="6">
        <f>SUM(C14:C33)</f>
        <v>0</v>
      </c>
      <c r="D34" s="116"/>
      <c r="E34" s="6" t="e">
        <f>SUM(E14:E33)</f>
        <v>#REF!</v>
      </c>
      <c r="F34" s="5"/>
      <c r="G34" s="6" t="e">
        <f>SUM(G14:G33)</f>
        <v>#REF!</v>
      </c>
      <c r="H34" s="5"/>
      <c r="I34" s="6" t="e">
        <f>SUM(I14:I33)</f>
        <v>#REF!</v>
      </c>
      <c r="J34" s="83"/>
    </row>
    <row r="35" spans="1:10" ht="15.75" thickBot="1" x14ac:dyDescent="0.3">
      <c r="A35" s="107" t="s">
        <v>66</v>
      </c>
      <c r="B35" s="105"/>
      <c r="C35" s="108">
        <f>C12-C34</f>
        <v>0</v>
      </c>
      <c r="D35" s="105"/>
      <c r="E35" s="108" t="e">
        <f>E12-E34</f>
        <v>#REF!</v>
      </c>
      <c r="F35" s="112"/>
      <c r="G35" s="108" t="e">
        <f>G12-G34</f>
        <v>#REF!</v>
      </c>
      <c r="H35" s="112"/>
      <c r="I35" s="108" t="e">
        <f>I12-I34</f>
        <v>#REF!</v>
      </c>
      <c r="J35" s="83"/>
    </row>
    <row r="36" spans="1:10" ht="15.75" thickBot="1" x14ac:dyDescent="0.3">
      <c r="A36" s="2" t="s">
        <v>65</v>
      </c>
      <c r="B36" s="116"/>
      <c r="C36" s="2"/>
      <c r="D36" s="116"/>
      <c r="E36" s="6">
        <f>'Cash Flow Statement'!S34</f>
        <v>0</v>
      </c>
      <c r="F36" s="5">
        <f>'Cash Flow Statement'!T34</f>
        <v>0</v>
      </c>
      <c r="G36" s="6">
        <f>'Cash Flow Statement'!U34</f>
        <v>0</v>
      </c>
      <c r="H36" s="5">
        <f>'Cash Flow Statement'!V39</f>
        <v>0</v>
      </c>
      <c r="I36" s="6">
        <f>'Cash Flow Statement'!W39</f>
        <v>0</v>
      </c>
      <c r="J36" s="83"/>
    </row>
    <row r="37" spans="1:10" ht="15.75" thickBot="1" x14ac:dyDescent="0.3">
      <c r="A37" s="115" t="s">
        <v>64</v>
      </c>
      <c r="B37" s="116"/>
      <c r="C37" s="6">
        <f>C35-C36</f>
        <v>0</v>
      </c>
      <c r="D37" s="116"/>
      <c r="E37" s="6" t="e">
        <f>E35-E36</f>
        <v>#REF!</v>
      </c>
      <c r="F37" s="5"/>
      <c r="G37" s="6" t="e">
        <f>G35-G36</f>
        <v>#REF!</v>
      </c>
      <c r="H37" s="5"/>
      <c r="I37" s="6" t="e">
        <f>I35-I36</f>
        <v>#REF!</v>
      </c>
      <c r="J37" s="83"/>
    </row>
    <row r="38" spans="1:10" ht="15.75" thickBot="1" x14ac:dyDescent="0.3">
      <c r="A38" s="2" t="s">
        <v>63</v>
      </c>
      <c r="B38" s="116"/>
      <c r="C38" s="2"/>
      <c r="D38" s="116"/>
      <c r="E38" s="88">
        <f>'Cash Flow Statement'!S36</f>
        <v>0</v>
      </c>
      <c r="F38" s="88">
        <f>'Cash Flow Statement'!T36</f>
        <v>0</v>
      </c>
      <c r="G38" s="89">
        <f>'Cash Flow Statement'!U36</f>
        <v>0</v>
      </c>
      <c r="H38" s="5">
        <f>'Cash Flow Statement'!V41</f>
        <v>0</v>
      </c>
      <c r="I38" s="6">
        <f>'Cash Flow Statement'!W41</f>
        <v>0</v>
      </c>
      <c r="J38" s="83"/>
    </row>
    <row r="39" spans="1:10" ht="15.75" thickBot="1" x14ac:dyDescent="0.3">
      <c r="A39" s="115" t="s">
        <v>62</v>
      </c>
      <c r="B39" s="116"/>
      <c r="C39" s="6">
        <f>C37-C38</f>
        <v>0</v>
      </c>
      <c r="D39" s="116"/>
      <c r="E39" s="6" t="e">
        <f>E37-E38</f>
        <v>#REF!</v>
      </c>
      <c r="F39" s="5"/>
      <c r="G39" s="6" t="e">
        <f>G37-G38</f>
        <v>#REF!</v>
      </c>
      <c r="H39" s="5"/>
      <c r="I39" s="6" t="e">
        <f>I37-I38</f>
        <v>#REF!</v>
      </c>
      <c r="J39" s="83"/>
    </row>
  </sheetData>
  <sheetProtection algorithmName="SHA-512" hashValue="THBeqmTFcrUrH7nrbjQnvbkhGlMnh+OHxn60m1b9u3UbahM+mb1p4g3l4p8eDTszrC3P2U4HVrrNiRaJMZxdsg==" saltValue="mqhAw9u7a7X/6HkhSHYfYw==" spinCount="100000" sheet="1" objects="1" scenarios="1"/>
  <mergeCells count="2">
    <mergeCell ref="D4:E4"/>
    <mergeCell ref="D5:E5"/>
  </mergeCells>
  <conditionalFormatting sqref="E39 G39 I39">
    <cfRule type="cellIs" dxfId="1" priority="2" operator="lessThan">
      <formula>0</formula>
    </cfRule>
  </conditionalFormatting>
  <conditionalFormatting sqref="C39">
    <cfRule type="cellIs" dxfId="0" priority="1" operator="lessThan">
      <formula>0</formula>
    </cfRule>
  </conditionalFormatting>
  <pageMargins left="0.7" right="0.45" top="0.5" bottom="0.5" header="0.3" footer="0.3"/>
  <pageSetup scale="85" orientation="landscape" r:id="rId1"/>
  <drawing r:id="rId2"/>
  <legacyDrawing r:id="rId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tabColor rgb="FF00B050"/>
    <pageSetUpPr autoPageBreaks="0" fitToPage="1"/>
  </sheetPr>
  <dimension ref="A1:T50"/>
  <sheetViews>
    <sheetView showGridLines="0" zoomScale="85" zoomScaleNormal="85" workbookViewId="0">
      <pane xSplit="1" ySplit="2" topLeftCell="G3" activePane="bottomRight" state="frozen"/>
      <selection pane="topRight" activeCell="B1" sqref="B1"/>
      <selection pane="bottomLeft" activeCell="A3" sqref="A3"/>
      <selection pane="bottomRight" activeCell="I28" sqref="I28"/>
    </sheetView>
  </sheetViews>
  <sheetFormatPr defaultRowHeight="12.75" x14ac:dyDescent="0.25"/>
  <cols>
    <col min="1" max="1" width="35.140625" style="12" customWidth="1"/>
    <col min="2" max="2" width="20.28515625" style="11" customWidth="1"/>
    <col min="3" max="7" width="14.85546875" style="11" customWidth="1"/>
    <col min="8" max="8" width="16.7109375" style="11" customWidth="1"/>
    <col min="9" max="11" width="14.85546875" style="11" customWidth="1"/>
    <col min="12" max="20" width="14.85546875" style="10" customWidth="1"/>
    <col min="21" max="16384" width="9.140625" style="10"/>
  </cols>
  <sheetData>
    <row r="1" spans="1:20" ht="36" customHeight="1" thickBot="1" x14ac:dyDescent="0.3">
      <c r="A1" s="34" t="s">
        <v>60</v>
      </c>
      <c r="B1" s="33" t="s">
        <v>38</v>
      </c>
      <c r="C1" s="149"/>
      <c r="D1" s="150"/>
    </row>
    <row r="2" spans="1:20" s="29" customFormat="1" ht="36.75" customHeight="1" thickBot="1" x14ac:dyDescent="0.3">
      <c r="A2" s="32" t="s">
        <v>59</v>
      </c>
      <c r="B2" s="31" t="s">
        <v>58</v>
      </c>
      <c r="C2" s="31" t="s">
        <v>4</v>
      </c>
      <c r="D2" s="31" t="s">
        <v>6</v>
      </c>
      <c r="E2" s="31" t="s">
        <v>7</v>
      </c>
      <c r="F2" s="31" t="s">
        <v>8</v>
      </c>
      <c r="G2" s="31" t="s">
        <v>9</v>
      </c>
      <c r="H2" s="31" t="s">
        <v>10</v>
      </c>
      <c r="I2" s="31" t="s">
        <v>57</v>
      </c>
      <c r="J2" s="31" t="s">
        <v>56</v>
      </c>
      <c r="K2" s="31" t="s">
        <v>13</v>
      </c>
      <c r="L2" s="31" t="s">
        <v>14</v>
      </c>
      <c r="M2" s="31" t="s">
        <v>15</v>
      </c>
      <c r="N2" s="31" t="s">
        <v>16</v>
      </c>
      <c r="O2" s="31" t="s">
        <v>55</v>
      </c>
      <c r="P2" s="31" t="s">
        <v>18</v>
      </c>
      <c r="Q2" s="31" t="s">
        <v>54</v>
      </c>
      <c r="R2" s="31" t="s">
        <v>53</v>
      </c>
      <c r="S2" s="31" t="s">
        <v>52</v>
      </c>
      <c r="T2" s="30" t="s">
        <v>51</v>
      </c>
    </row>
    <row r="3" spans="1:20" ht="17.25" x14ac:dyDescent="0.25">
      <c r="A3" s="28"/>
      <c r="B3" s="27"/>
      <c r="C3" s="27"/>
      <c r="D3" s="27"/>
      <c r="E3" s="27"/>
      <c r="F3" s="27"/>
      <c r="G3" s="27"/>
      <c r="H3" s="27"/>
      <c r="I3" s="27"/>
      <c r="J3" s="26"/>
      <c r="K3" s="27"/>
      <c r="L3" s="27"/>
      <c r="M3" s="27"/>
      <c r="N3" s="27"/>
      <c r="O3" s="27"/>
      <c r="P3" s="27"/>
      <c r="Q3" s="27"/>
      <c r="R3" s="26"/>
      <c r="S3" s="27"/>
      <c r="T3" s="26"/>
    </row>
    <row r="4" spans="1:20" x14ac:dyDescent="0.25">
      <c r="A4" s="22"/>
      <c r="B4" s="21"/>
      <c r="C4" s="21"/>
      <c r="D4" s="21"/>
      <c r="E4" s="21"/>
      <c r="F4" s="21"/>
      <c r="G4" s="21"/>
      <c r="H4" s="21"/>
      <c r="I4" s="21"/>
      <c r="J4" s="20"/>
      <c r="K4" s="21"/>
      <c r="L4" s="21"/>
      <c r="M4" s="21"/>
      <c r="N4" s="21"/>
      <c r="O4" s="21"/>
      <c r="P4" s="21"/>
      <c r="Q4" s="21"/>
      <c r="R4" s="20"/>
      <c r="S4" s="21"/>
      <c r="T4" s="20"/>
    </row>
    <row r="5" spans="1:20" x14ac:dyDescent="0.25">
      <c r="A5" s="25"/>
      <c r="B5" s="24"/>
      <c r="C5" s="24"/>
      <c r="D5" s="24"/>
      <c r="E5" s="24"/>
      <c r="F5" s="24"/>
      <c r="G5" s="24"/>
      <c r="H5" s="24"/>
      <c r="I5" s="24"/>
      <c r="J5" s="23"/>
      <c r="K5" s="24"/>
      <c r="L5" s="24"/>
      <c r="M5" s="24"/>
      <c r="N5" s="24"/>
      <c r="O5" s="24"/>
      <c r="P5" s="24"/>
      <c r="Q5" s="24"/>
      <c r="R5" s="23"/>
      <c r="S5" s="24"/>
      <c r="T5" s="23"/>
    </row>
    <row r="6" spans="1:20" x14ac:dyDescent="0.25">
      <c r="A6" s="22"/>
      <c r="B6" s="21"/>
      <c r="C6" s="21"/>
      <c r="D6" s="21"/>
      <c r="E6" s="21"/>
      <c r="F6" s="21"/>
      <c r="G6" s="21"/>
      <c r="H6" s="21"/>
      <c r="I6" s="21"/>
      <c r="J6" s="20"/>
      <c r="K6" s="21"/>
      <c r="L6" s="21"/>
      <c r="M6" s="21"/>
      <c r="N6" s="21"/>
      <c r="O6" s="21"/>
      <c r="P6" s="21"/>
      <c r="Q6" s="21"/>
      <c r="R6" s="20"/>
      <c r="S6" s="21"/>
      <c r="T6" s="20"/>
    </row>
    <row r="7" spans="1:20" x14ac:dyDescent="0.25">
      <c r="A7" s="25"/>
      <c r="B7" s="24"/>
      <c r="C7" s="24"/>
      <c r="D7" s="24"/>
      <c r="E7" s="24"/>
      <c r="F7" s="24"/>
      <c r="G7" s="24"/>
      <c r="H7" s="24"/>
      <c r="I7" s="24"/>
      <c r="J7" s="23"/>
      <c r="K7" s="24"/>
      <c r="L7" s="24"/>
      <c r="M7" s="24"/>
      <c r="N7" s="24"/>
      <c r="O7" s="24"/>
      <c r="P7" s="24"/>
      <c r="Q7" s="24"/>
      <c r="R7" s="23"/>
      <c r="S7" s="24"/>
      <c r="T7" s="23"/>
    </row>
    <row r="8" spans="1:20" x14ac:dyDescent="0.25">
      <c r="A8" s="22"/>
      <c r="B8" s="21"/>
      <c r="C8" s="21"/>
      <c r="D8" s="21"/>
      <c r="E8" s="21"/>
      <c r="F8" s="21"/>
      <c r="G8" s="21"/>
      <c r="H8" s="21"/>
      <c r="I8" s="21"/>
      <c r="J8" s="20"/>
      <c r="K8" s="21"/>
      <c r="L8" s="21"/>
      <c r="M8" s="21"/>
      <c r="N8" s="21"/>
      <c r="O8" s="21"/>
      <c r="P8" s="21"/>
      <c r="Q8" s="21"/>
      <c r="R8" s="20"/>
      <c r="S8" s="21"/>
      <c r="T8" s="20"/>
    </row>
    <row r="9" spans="1:20" x14ac:dyDescent="0.25">
      <c r="A9" s="25"/>
      <c r="B9" s="24"/>
      <c r="C9" s="24"/>
      <c r="D9" s="24"/>
      <c r="E9" s="24"/>
      <c r="F9" s="24"/>
      <c r="G9" s="24"/>
      <c r="H9" s="24"/>
      <c r="I9" s="24"/>
      <c r="J9" s="23"/>
      <c r="K9" s="24"/>
      <c r="L9" s="24"/>
      <c r="M9" s="24"/>
      <c r="N9" s="24"/>
      <c r="O9" s="24"/>
      <c r="P9" s="24"/>
      <c r="Q9" s="24"/>
      <c r="R9" s="23"/>
      <c r="S9" s="24"/>
      <c r="T9" s="23"/>
    </row>
    <row r="10" spans="1:20" x14ac:dyDescent="0.25">
      <c r="A10" s="22"/>
      <c r="B10" s="21"/>
      <c r="C10" s="21"/>
      <c r="D10" s="21"/>
      <c r="E10" s="21"/>
      <c r="F10" s="21"/>
      <c r="G10" s="21"/>
      <c r="H10" s="21"/>
      <c r="I10" s="21"/>
      <c r="J10" s="20"/>
      <c r="K10" s="21"/>
      <c r="L10" s="21"/>
      <c r="M10" s="21"/>
      <c r="N10" s="21"/>
      <c r="O10" s="21"/>
      <c r="P10" s="21"/>
      <c r="Q10" s="21"/>
      <c r="R10" s="20"/>
      <c r="S10" s="21"/>
      <c r="T10" s="20"/>
    </row>
    <row r="11" spans="1:20" x14ac:dyDescent="0.25">
      <c r="A11" s="25"/>
      <c r="B11" s="24"/>
      <c r="C11" s="24"/>
      <c r="D11" s="24"/>
      <c r="E11" s="24"/>
      <c r="F11" s="24"/>
      <c r="G11" s="24"/>
      <c r="H11" s="24"/>
      <c r="I11" s="24"/>
      <c r="J11" s="23"/>
      <c r="K11" s="24"/>
      <c r="L11" s="24"/>
      <c r="M11" s="24"/>
      <c r="N11" s="24"/>
      <c r="O11" s="24"/>
      <c r="P11" s="24"/>
      <c r="Q11" s="24"/>
      <c r="R11" s="23"/>
      <c r="S11" s="24"/>
      <c r="T11" s="23"/>
    </row>
    <row r="12" spans="1:20" x14ac:dyDescent="0.25">
      <c r="A12" s="22"/>
      <c r="B12" s="21"/>
      <c r="C12" s="21"/>
      <c r="D12" s="21"/>
      <c r="E12" s="21"/>
      <c r="F12" s="21"/>
      <c r="G12" s="21"/>
      <c r="H12" s="21"/>
      <c r="I12" s="21"/>
      <c r="J12" s="20"/>
      <c r="K12" s="21"/>
      <c r="L12" s="21"/>
      <c r="M12" s="21"/>
      <c r="N12" s="21"/>
      <c r="O12" s="21"/>
      <c r="P12" s="21"/>
      <c r="Q12" s="21"/>
      <c r="R12" s="20"/>
      <c r="S12" s="21"/>
      <c r="T12" s="20"/>
    </row>
    <row r="13" spans="1:20" x14ac:dyDescent="0.25">
      <c r="A13" s="25"/>
      <c r="B13" s="24"/>
      <c r="C13" s="24"/>
      <c r="D13" s="24"/>
      <c r="E13" s="24"/>
      <c r="F13" s="24"/>
      <c r="G13" s="24"/>
      <c r="H13" s="24"/>
      <c r="I13" s="24"/>
      <c r="J13" s="23"/>
      <c r="K13" s="24"/>
      <c r="L13" s="24"/>
      <c r="M13" s="24"/>
      <c r="N13" s="24"/>
      <c r="O13" s="24"/>
      <c r="P13" s="24"/>
      <c r="Q13" s="24"/>
      <c r="R13" s="23"/>
      <c r="S13" s="24"/>
      <c r="T13" s="23"/>
    </row>
    <row r="14" spans="1:20" x14ac:dyDescent="0.25">
      <c r="A14" s="22"/>
      <c r="B14" s="21"/>
      <c r="C14" s="21"/>
      <c r="D14" s="21"/>
      <c r="E14" s="21"/>
      <c r="F14" s="21"/>
      <c r="G14" s="21"/>
      <c r="H14" s="21"/>
      <c r="I14" s="21"/>
      <c r="J14" s="20"/>
      <c r="K14" s="21"/>
      <c r="L14" s="21"/>
      <c r="M14" s="21"/>
      <c r="N14" s="21"/>
      <c r="O14" s="21"/>
      <c r="P14" s="21"/>
      <c r="Q14" s="21"/>
      <c r="R14" s="20"/>
      <c r="S14" s="21"/>
      <c r="T14" s="20"/>
    </row>
    <row r="15" spans="1:20" x14ac:dyDescent="0.25">
      <c r="A15" s="25"/>
      <c r="B15" s="24"/>
      <c r="C15" s="24"/>
      <c r="D15" s="24"/>
      <c r="E15" s="24"/>
      <c r="F15" s="24"/>
      <c r="G15" s="24"/>
      <c r="H15" s="24"/>
      <c r="I15" s="24"/>
      <c r="J15" s="23"/>
      <c r="K15" s="24"/>
      <c r="L15" s="24"/>
      <c r="M15" s="24"/>
      <c r="N15" s="24"/>
      <c r="O15" s="24"/>
      <c r="P15" s="24"/>
      <c r="Q15" s="24"/>
      <c r="R15" s="23"/>
      <c r="S15" s="24"/>
      <c r="T15" s="23"/>
    </row>
    <row r="16" spans="1:20" x14ac:dyDescent="0.25">
      <c r="A16" s="22"/>
      <c r="B16" s="21"/>
      <c r="C16" s="21"/>
      <c r="D16" s="21"/>
      <c r="E16" s="21"/>
      <c r="F16" s="21"/>
      <c r="G16" s="21"/>
      <c r="H16" s="21"/>
      <c r="I16" s="21"/>
      <c r="J16" s="20"/>
      <c r="K16" s="21"/>
      <c r="L16" s="21"/>
      <c r="M16" s="21"/>
      <c r="N16" s="21"/>
      <c r="O16" s="21"/>
      <c r="P16" s="21"/>
      <c r="Q16" s="21"/>
      <c r="R16" s="20"/>
      <c r="S16" s="21"/>
      <c r="T16" s="20"/>
    </row>
    <row r="17" spans="1:20" x14ac:dyDescent="0.25">
      <c r="A17" s="25"/>
      <c r="B17" s="24"/>
      <c r="C17" s="24"/>
      <c r="D17" s="24"/>
      <c r="E17" s="24"/>
      <c r="F17" s="24"/>
      <c r="G17" s="24"/>
      <c r="H17" s="24"/>
      <c r="I17" s="24"/>
      <c r="J17" s="23"/>
      <c r="K17" s="24"/>
      <c r="L17" s="24"/>
      <c r="M17" s="24"/>
      <c r="N17" s="24"/>
      <c r="O17" s="24"/>
      <c r="P17" s="24"/>
      <c r="Q17" s="24"/>
      <c r="R17" s="23"/>
      <c r="S17" s="24"/>
      <c r="T17" s="23"/>
    </row>
    <row r="18" spans="1:20" x14ac:dyDescent="0.25">
      <c r="A18" s="22"/>
      <c r="B18" s="21"/>
      <c r="C18" s="21"/>
      <c r="D18" s="21"/>
      <c r="E18" s="21"/>
      <c r="F18" s="21"/>
      <c r="G18" s="21"/>
      <c r="H18" s="21"/>
      <c r="I18" s="21"/>
      <c r="J18" s="20"/>
      <c r="K18" s="21"/>
      <c r="L18" s="21"/>
      <c r="M18" s="21"/>
      <c r="N18" s="21"/>
      <c r="O18" s="21"/>
      <c r="P18" s="21"/>
      <c r="Q18" s="21"/>
      <c r="R18" s="20"/>
      <c r="S18" s="21"/>
      <c r="T18" s="20"/>
    </row>
    <row r="19" spans="1:20" x14ac:dyDescent="0.25">
      <c r="A19" s="25"/>
      <c r="B19" s="24"/>
      <c r="C19" s="24"/>
      <c r="D19" s="24"/>
      <c r="E19" s="24"/>
      <c r="F19" s="24"/>
      <c r="G19" s="24"/>
      <c r="H19" s="24"/>
      <c r="I19" s="24"/>
      <c r="J19" s="23"/>
      <c r="K19" s="24"/>
      <c r="L19" s="24"/>
      <c r="M19" s="24"/>
      <c r="N19" s="24"/>
      <c r="O19" s="24"/>
      <c r="P19" s="24"/>
      <c r="Q19" s="24"/>
      <c r="R19" s="23"/>
      <c r="S19" s="24"/>
      <c r="T19" s="23"/>
    </row>
    <row r="20" spans="1:20" x14ac:dyDescent="0.25">
      <c r="A20" s="22"/>
      <c r="B20" s="21"/>
      <c r="C20" s="21"/>
      <c r="D20" s="21"/>
      <c r="E20" s="21"/>
      <c r="F20" s="21"/>
      <c r="G20" s="21"/>
      <c r="H20" s="21"/>
      <c r="I20" s="21"/>
      <c r="J20" s="20"/>
      <c r="K20" s="21"/>
      <c r="L20" s="21"/>
      <c r="M20" s="21"/>
      <c r="N20" s="21"/>
      <c r="O20" s="21"/>
      <c r="P20" s="21"/>
      <c r="Q20" s="21"/>
      <c r="R20" s="20"/>
      <c r="S20" s="21"/>
      <c r="T20" s="20"/>
    </row>
    <row r="21" spans="1:20" x14ac:dyDescent="0.25">
      <c r="A21" s="25"/>
      <c r="B21" s="24"/>
      <c r="C21" s="24"/>
      <c r="D21" s="24"/>
      <c r="E21" s="24"/>
      <c r="F21" s="24"/>
      <c r="G21" s="24"/>
      <c r="H21" s="24"/>
      <c r="I21" s="24"/>
      <c r="J21" s="23"/>
      <c r="K21" s="24"/>
      <c r="L21" s="24"/>
      <c r="M21" s="24"/>
      <c r="N21" s="24"/>
      <c r="O21" s="24"/>
      <c r="P21" s="24"/>
      <c r="Q21" s="24"/>
      <c r="R21" s="23"/>
      <c r="S21" s="24"/>
      <c r="T21" s="23"/>
    </row>
    <row r="22" spans="1:20" x14ac:dyDescent="0.25">
      <c r="A22" s="22"/>
      <c r="B22" s="21"/>
      <c r="C22" s="21"/>
      <c r="D22" s="21"/>
      <c r="E22" s="21"/>
      <c r="F22" s="21"/>
      <c r="G22" s="21"/>
      <c r="H22" s="21"/>
      <c r="I22" s="21"/>
      <c r="J22" s="20"/>
      <c r="K22" s="21"/>
      <c r="L22" s="21"/>
      <c r="M22" s="21"/>
      <c r="N22" s="21"/>
      <c r="O22" s="21"/>
      <c r="P22" s="21"/>
      <c r="Q22" s="21"/>
      <c r="R22" s="20"/>
      <c r="S22" s="21"/>
      <c r="T22" s="20"/>
    </row>
    <row r="23" spans="1:20" x14ac:dyDescent="0.25">
      <c r="A23" s="25"/>
      <c r="B23" s="24"/>
      <c r="C23" s="24"/>
      <c r="D23" s="24"/>
      <c r="E23" s="24"/>
      <c r="F23" s="24"/>
      <c r="G23" s="24"/>
      <c r="H23" s="24"/>
      <c r="I23" s="24"/>
      <c r="J23" s="23"/>
      <c r="K23" s="24"/>
      <c r="L23" s="24"/>
      <c r="M23" s="24"/>
      <c r="N23" s="24"/>
      <c r="O23" s="24"/>
      <c r="P23" s="24"/>
      <c r="Q23" s="24"/>
      <c r="R23" s="23"/>
      <c r="S23" s="24"/>
      <c r="T23" s="23"/>
    </row>
    <row r="24" spans="1:20" x14ac:dyDescent="0.25">
      <c r="A24" s="22"/>
      <c r="B24" s="21"/>
      <c r="C24" s="21"/>
      <c r="D24" s="21"/>
      <c r="E24" s="21"/>
      <c r="F24" s="21"/>
      <c r="G24" s="21"/>
      <c r="H24" s="21"/>
      <c r="I24" s="21"/>
      <c r="J24" s="20"/>
      <c r="K24" s="21"/>
      <c r="L24" s="21"/>
      <c r="M24" s="21"/>
      <c r="N24" s="21"/>
      <c r="O24" s="21"/>
      <c r="P24" s="21"/>
      <c r="Q24" s="21"/>
      <c r="R24" s="20"/>
      <c r="S24" s="21"/>
      <c r="T24" s="20"/>
    </row>
    <row r="25" spans="1:20" x14ac:dyDescent="0.25">
      <c r="A25" s="25"/>
      <c r="B25" s="24"/>
      <c r="C25" s="24"/>
      <c r="D25" s="24"/>
      <c r="E25" s="24"/>
      <c r="F25" s="24"/>
      <c r="G25" s="24"/>
      <c r="H25" s="24"/>
      <c r="I25" s="24"/>
      <c r="J25" s="23"/>
      <c r="K25" s="24"/>
      <c r="L25" s="24"/>
      <c r="M25" s="24"/>
      <c r="N25" s="24"/>
      <c r="O25" s="24"/>
      <c r="P25" s="24"/>
      <c r="Q25" s="24"/>
      <c r="R25" s="23"/>
      <c r="S25" s="24"/>
      <c r="T25" s="23"/>
    </row>
    <row r="26" spans="1:20" x14ac:dyDescent="0.25">
      <c r="A26" s="22"/>
      <c r="B26" s="21"/>
      <c r="C26" s="21"/>
      <c r="D26" s="21"/>
      <c r="E26" s="21"/>
      <c r="F26" s="21"/>
      <c r="G26" s="21"/>
      <c r="H26" s="21"/>
      <c r="I26" s="21"/>
      <c r="J26" s="20"/>
      <c r="K26" s="21"/>
      <c r="L26" s="21"/>
      <c r="M26" s="21"/>
      <c r="N26" s="21"/>
      <c r="O26" s="21"/>
      <c r="P26" s="21"/>
      <c r="Q26" s="21"/>
      <c r="R26" s="20"/>
      <c r="S26" s="21"/>
      <c r="T26" s="20"/>
    </row>
    <row r="27" spans="1:20" x14ac:dyDescent="0.25">
      <c r="A27" s="25"/>
      <c r="B27" s="24"/>
      <c r="C27" s="24"/>
      <c r="D27" s="24"/>
      <c r="E27" s="24"/>
      <c r="F27" s="24"/>
      <c r="G27" s="24"/>
      <c r="H27" s="24"/>
      <c r="I27" s="24"/>
      <c r="J27" s="23"/>
      <c r="K27" s="24"/>
      <c r="L27" s="24"/>
      <c r="M27" s="24"/>
      <c r="N27" s="24"/>
      <c r="O27" s="24"/>
      <c r="P27" s="24"/>
      <c r="Q27" s="24"/>
      <c r="R27" s="23"/>
      <c r="S27" s="24"/>
      <c r="T27" s="23"/>
    </row>
    <row r="28" spans="1:20" x14ac:dyDescent="0.25">
      <c r="A28" s="22"/>
      <c r="B28" s="21"/>
      <c r="C28" s="21"/>
      <c r="D28" s="21"/>
      <c r="E28" s="21"/>
      <c r="F28" s="21"/>
      <c r="G28" s="21"/>
      <c r="H28" s="21"/>
      <c r="I28" s="21"/>
      <c r="J28" s="20"/>
      <c r="K28" s="21"/>
      <c r="L28" s="21"/>
      <c r="M28" s="21"/>
      <c r="N28" s="21"/>
      <c r="O28" s="21"/>
      <c r="P28" s="21"/>
      <c r="Q28" s="21"/>
      <c r="R28" s="20"/>
      <c r="S28" s="21"/>
      <c r="T28" s="20"/>
    </row>
    <row r="29" spans="1:20" x14ac:dyDescent="0.25">
      <c r="A29" s="25"/>
      <c r="B29" s="24"/>
      <c r="C29" s="24"/>
      <c r="D29" s="24"/>
      <c r="E29" s="24"/>
      <c r="F29" s="24"/>
      <c r="G29" s="24"/>
      <c r="H29" s="24"/>
      <c r="I29" s="24"/>
      <c r="J29" s="23"/>
      <c r="K29" s="24"/>
      <c r="L29" s="24"/>
      <c r="M29" s="24"/>
      <c r="N29" s="24"/>
      <c r="O29" s="24"/>
      <c r="P29" s="24"/>
      <c r="Q29" s="24"/>
      <c r="R29" s="23"/>
      <c r="S29" s="24"/>
      <c r="T29" s="23"/>
    </row>
    <row r="30" spans="1:20" x14ac:dyDescent="0.25">
      <c r="A30" s="22"/>
      <c r="B30" s="21"/>
      <c r="C30" s="21"/>
      <c r="D30" s="21"/>
      <c r="E30" s="21"/>
      <c r="F30" s="21"/>
      <c r="G30" s="21"/>
      <c r="H30" s="21"/>
      <c r="I30" s="21"/>
      <c r="J30" s="20"/>
      <c r="K30" s="21"/>
      <c r="L30" s="21"/>
      <c r="M30" s="21"/>
      <c r="N30" s="21"/>
      <c r="O30" s="21"/>
      <c r="P30" s="21"/>
      <c r="Q30" s="21"/>
      <c r="R30" s="20"/>
      <c r="S30" s="21"/>
      <c r="T30" s="20"/>
    </row>
    <row r="31" spans="1:20" x14ac:dyDescent="0.25">
      <c r="A31" s="25"/>
      <c r="B31" s="24"/>
      <c r="C31" s="24"/>
      <c r="D31" s="24"/>
      <c r="E31" s="24"/>
      <c r="F31" s="24"/>
      <c r="G31" s="24"/>
      <c r="H31" s="24"/>
      <c r="I31" s="24"/>
      <c r="J31" s="23"/>
      <c r="K31" s="24"/>
      <c r="L31" s="24"/>
      <c r="M31" s="24"/>
      <c r="N31" s="24"/>
      <c r="O31" s="24"/>
      <c r="P31" s="24"/>
      <c r="Q31" s="24"/>
      <c r="R31" s="23"/>
      <c r="S31" s="24"/>
      <c r="T31" s="23"/>
    </row>
    <row r="32" spans="1:20" x14ac:dyDescent="0.25">
      <c r="A32" s="22"/>
      <c r="B32" s="21"/>
      <c r="C32" s="21"/>
      <c r="D32" s="21"/>
      <c r="E32" s="21"/>
      <c r="F32" s="21"/>
      <c r="G32" s="21"/>
      <c r="H32" s="21"/>
      <c r="I32" s="21"/>
      <c r="J32" s="20"/>
      <c r="K32" s="21"/>
      <c r="L32" s="21"/>
      <c r="M32" s="21"/>
      <c r="N32" s="21"/>
      <c r="O32" s="21"/>
      <c r="P32" s="21"/>
      <c r="Q32" s="21"/>
      <c r="R32" s="20"/>
      <c r="S32" s="21"/>
      <c r="T32" s="20"/>
    </row>
    <row r="33" spans="1:20" x14ac:dyDescent="0.25">
      <c r="A33" s="25"/>
      <c r="B33" s="24"/>
      <c r="C33" s="24"/>
      <c r="D33" s="24"/>
      <c r="E33" s="24"/>
      <c r="F33" s="24"/>
      <c r="G33" s="24"/>
      <c r="H33" s="24"/>
      <c r="I33" s="24"/>
      <c r="J33" s="23"/>
      <c r="K33" s="24"/>
      <c r="L33" s="24"/>
      <c r="M33" s="24"/>
      <c r="N33" s="24"/>
      <c r="O33" s="24"/>
      <c r="P33" s="24"/>
      <c r="Q33" s="24"/>
      <c r="R33" s="23"/>
      <c r="S33" s="24"/>
      <c r="T33" s="23"/>
    </row>
    <row r="34" spans="1:20" x14ac:dyDescent="0.25">
      <c r="A34" s="22"/>
      <c r="B34" s="21"/>
      <c r="C34" s="21"/>
      <c r="D34" s="21"/>
      <c r="E34" s="21"/>
      <c r="F34" s="21"/>
      <c r="G34" s="21"/>
      <c r="H34" s="21"/>
      <c r="I34" s="21"/>
      <c r="J34" s="20"/>
      <c r="K34" s="21"/>
      <c r="L34" s="21"/>
      <c r="M34" s="21"/>
      <c r="N34" s="21"/>
      <c r="O34" s="21"/>
      <c r="P34" s="21"/>
      <c r="Q34" s="21"/>
      <c r="R34" s="20"/>
      <c r="S34" s="21"/>
      <c r="T34" s="20"/>
    </row>
    <row r="35" spans="1:20" x14ac:dyDescent="0.25">
      <c r="A35" s="25"/>
      <c r="B35" s="24"/>
      <c r="C35" s="24"/>
      <c r="D35" s="24"/>
      <c r="E35" s="24"/>
      <c r="F35" s="24"/>
      <c r="G35" s="24"/>
      <c r="H35" s="24"/>
      <c r="I35" s="24"/>
      <c r="J35" s="23"/>
      <c r="K35" s="24"/>
      <c r="L35" s="24"/>
      <c r="M35" s="24"/>
      <c r="N35" s="24"/>
      <c r="O35" s="24"/>
      <c r="P35" s="24"/>
      <c r="Q35" s="24"/>
      <c r="R35" s="23"/>
      <c r="S35" s="24"/>
      <c r="T35" s="23"/>
    </row>
    <row r="36" spans="1:20" x14ac:dyDescent="0.25">
      <c r="A36" s="22"/>
      <c r="B36" s="21"/>
      <c r="C36" s="21"/>
      <c r="D36" s="21"/>
      <c r="E36" s="21"/>
      <c r="F36" s="21"/>
      <c r="G36" s="21"/>
      <c r="H36" s="21"/>
      <c r="I36" s="21"/>
      <c r="J36" s="20"/>
      <c r="K36" s="21"/>
      <c r="L36" s="21"/>
      <c r="M36" s="21"/>
      <c r="N36" s="21"/>
      <c r="O36" s="21"/>
      <c r="P36" s="21"/>
      <c r="Q36" s="21"/>
      <c r="R36" s="20"/>
      <c r="S36" s="21"/>
      <c r="T36" s="20"/>
    </row>
    <row r="37" spans="1:20" x14ac:dyDescent="0.25">
      <c r="A37" s="25"/>
      <c r="B37" s="24"/>
      <c r="C37" s="24"/>
      <c r="D37" s="24"/>
      <c r="E37" s="24"/>
      <c r="F37" s="24"/>
      <c r="G37" s="24"/>
      <c r="H37" s="24"/>
      <c r="I37" s="24"/>
      <c r="J37" s="23"/>
      <c r="K37" s="24"/>
      <c r="L37" s="24"/>
      <c r="M37" s="24"/>
      <c r="N37" s="24"/>
      <c r="O37" s="24"/>
      <c r="P37" s="24"/>
      <c r="Q37" s="24"/>
      <c r="R37" s="23"/>
      <c r="S37" s="24"/>
      <c r="T37" s="23"/>
    </row>
    <row r="38" spans="1:20" x14ac:dyDescent="0.25">
      <c r="A38" s="22"/>
      <c r="B38" s="21"/>
      <c r="C38" s="21"/>
      <c r="D38" s="21"/>
      <c r="E38" s="21"/>
      <c r="F38" s="21"/>
      <c r="G38" s="21"/>
      <c r="H38" s="21"/>
      <c r="I38" s="21"/>
      <c r="J38" s="20"/>
      <c r="K38" s="21"/>
      <c r="L38" s="21"/>
      <c r="M38" s="21"/>
      <c r="N38" s="21"/>
      <c r="O38" s="21"/>
      <c r="P38" s="21"/>
      <c r="Q38" s="21"/>
      <c r="R38" s="20"/>
      <c r="S38" s="21"/>
      <c r="T38" s="20"/>
    </row>
    <row r="39" spans="1:20" x14ac:dyDescent="0.25">
      <c r="A39" s="25"/>
      <c r="B39" s="24"/>
      <c r="C39" s="24"/>
      <c r="D39" s="24"/>
      <c r="E39" s="24"/>
      <c r="F39" s="24"/>
      <c r="G39" s="24"/>
      <c r="H39" s="24"/>
      <c r="I39" s="24"/>
      <c r="J39" s="23"/>
      <c r="K39" s="24"/>
      <c r="L39" s="24"/>
      <c r="M39" s="24"/>
      <c r="N39" s="24"/>
      <c r="O39" s="24"/>
      <c r="P39" s="24"/>
      <c r="Q39" s="24"/>
      <c r="R39" s="23"/>
      <c r="S39" s="24"/>
      <c r="T39" s="23"/>
    </row>
    <row r="40" spans="1:20" x14ac:dyDescent="0.25">
      <c r="A40" s="22"/>
      <c r="B40" s="21"/>
      <c r="C40" s="21"/>
      <c r="D40" s="21"/>
      <c r="E40" s="21"/>
      <c r="F40" s="21"/>
      <c r="G40" s="21"/>
      <c r="H40" s="21"/>
      <c r="I40" s="21"/>
      <c r="J40" s="20"/>
      <c r="K40" s="21"/>
      <c r="L40" s="21"/>
      <c r="M40" s="21"/>
      <c r="N40" s="21"/>
      <c r="O40" s="21"/>
      <c r="P40" s="21"/>
      <c r="Q40" s="21"/>
      <c r="R40" s="20"/>
      <c r="S40" s="21"/>
      <c r="T40" s="20"/>
    </row>
    <row r="41" spans="1:20" x14ac:dyDescent="0.25">
      <c r="A41" s="25"/>
      <c r="B41" s="24"/>
      <c r="C41" s="24"/>
      <c r="D41" s="24"/>
      <c r="E41" s="24"/>
      <c r="F41" s="24"/>
      <c r="G41" s="24"/>
      <c r="H41" s="24"/>
      <c r="I41" s="24"/>
      <c r="J41" s="23"/>
      <c r="K41" s="24"/>
      <c r="L41" s="24"/>
      <c r="M41" s="24"/>
      <c r="N41" s="24"/>
      <c r="O41" s="24"/>
      <c r="P41" s="24"/>
      <c r="Q41" s="24"/>
      <c r="R41" s="23"/>
      <c r="S41" s="24"/>
      <c r="T41" s="23"/>
    </row>
    <row r="42" spans="1:20" x14ac:dyDescent="0.25">
      <c r="A42" s="22"/>
      <c r="B42" s="21"/>
      <c r="C42" s="21"/>
      <c r="D42" s="21"/>
      <c r="E42" s="21"/>
      <c r="F42" s="21"/>
      <c r="G42" s="21"/>
      <c r="H42" s="21"/>
      <c r="I42" s="21"/>
      <c r="J42" s="20"/>
      <c r="K42" s="21"/>
      <c r="L42" s="21"/>
      <c r="M42" s="21"/>
      <c r="N42" s="21"/>
      <c r="O42" s="21"/>
      <c r="P42" s="21"/>
      <c r="Q42" s="21"/>
      <c r="R42" s="20"/>
      <c r="S42" s="21"/>
      <c r="T42" s="20"/>
    </row>
    <row r="43" spans="1:20" x14ac:dyDescent="0.25">
      <c r="A43" s="25"/>
      <c r="B43" s="24"/>
      <c r="C43" s="24"/>
      <c r="D43" s="24"/>
      <c r="E43" s="24"/>
      <c r="F43" s="24"/>
      <c r="G43" s="24"/>
      <c r="H43" s="24"/>
      <c r="I43" s="24"/>
      <c r="J43" s="23"/>
      <c r="K43" s="24"/>
      <c r="L43" s="24"/>
      <c r="M43" s="24"/>
      <c r="N43" s="24"/>
      <c r="O43" s="24"/>
      <c r="P43" s="24"/>
      <c r="Q43" s="24"/>
      <c r="R43" s="23"/>
      <c r="S43" s="24"/>
      <c r="T43" s="23"/>
    </row>
    <row r="44" spans="1:20" x14ac:dyDescent="0.25">
      <c r="A44" s="22"/>
      <c r="B44" s="21"/>
      <c r="C44" s="21"/>
      <c r="D44" s="21"/>
      <c r="E44" s="21"/>
      <c r="F44" s="21"/>
      <c r="G44" s="21"/>
      <c r="H44" s="21"/>
      <c r="I44" s="21"/>
      <c r="J44" s="20"/>
      <c r="K44" s="21"/>
      <c r="L44" s="21"/>
      <c r="M44" s="21"/>
      <c r="N44" s="21"/>
      <c r="O44" s="21"/>
      <c r="P44" s="21"/>
      <c r="Q44" s="21"/>
      <c r="R44" s="20"/>
      <c r="S44" s="21"/>
      <c r="T44" s="20"/>
    </row>
    <row r="45" spans="1:20" x14ac:dyDescent="0.25">
      <c r="A45" s="25"/>
      <c r="B45" s="24"/>
      <c r="C45" s="24"/>
      <c r="D45" s="24"/>
      <c r="E45" s="24"/>
      <c r="F45" s="24"/>
      <c r="G45" s="24"/>
      <c r="H45" s="24"/>
      <c r="I45" s="24"/>
      <c r="J45" s="23"/>
      <c r="K45" s="24"/>
      <c r="L45" s="24"/>
      <c r="M45" s="24"/>
      <c r="N45" s="24"/>
      <c r="O45" s="24"/>
      <c r="P45" s="24"/>
      <c r="Q45" s="24"/>
      <c r="R45" s="23"/>
      <c r="S45" s="24"/>
      <c r="T45" s="23"/>
    </row>
    <row r="46" spans="1:20" x14ac:dyDescent="0.25">
      <c r="A46" s="22"/>
      <c r="B46" s="21"/>
      <c r="C46" s="21"/>
      <c r="D46" s="21"/>
      <c r="E46" s="21"/>
      <c r="F46" s="21"/>
      <c r="G46" s="21"/>
      <c r="H46" s="21"/>
      <c r="I46" s="21"/>
      <c r="J46" s="20"/>
      <c r="K46" s="21"/>
      <c r="L46" s="21"/>
      <c r="M46" s="21"/>
      <c r="N46" s="21"/>
      <c r="O46" s="21"/>
      <c r="P46" s="21"/>
      <c r="Q46" s="21"/>
      <c r="R46" s="20"/>
      <c r="S46" s="21"/>
      <c r="T46" s="20"/>
    </row>
    <row r="47" spans="1:20" ht="13.5" thickBot="1" x14ac:dyDescent="0.3">
      <c r="A47" s="19"/>
      <c r="B47" s="18"/>
      <c r="C47" s="18"/>
      <c r="D47" s="18"/>
      <c r="E47" s="18"/>
      <c r="F47" s="18"/>
      <c r="G47" s="18"/>
      <c r="H47" s="18"/>
      <c r="I47" s="18"/>
      <c r="J47" s="17"/>
      <c r="K47" s="18"/>
      <c r="L47" s="18"/>
      <c r="M47" s="18"/>
      <c r="N47" s="18"/>
      <c r="O47" s="18"/>
      <c r="P47" s="18"/>
      <c r="Q47" s="18"/>
      <c r="R47" s="17"/>
      <c r="S47" s="18"/>
      <c r="T47" s="17"/>
    </row>
    <row r="48" spans="1:20" ht="23.25" customHeight="1" thickBot="1" x14ac:dyDescent="0.3">
      <c r="A48" s="16" t="s">
        <v>50</v>
      </c>
      <c r="B48" s="15">
        <f t="shared" ref="B48:T48" si="0">SUM(B3:B47)</f>
        <v>0</v>
      </c>
      <c r="C48" s="15">
        <f t="shared" si="0"/>
        <v>0</v>
      </c>
      <c r="D48" s="15">
        <f t="shared" si="0"/>
        <v>0</v>
      </c>
      <c r="E48" s="15">
        <f t="shared" si="0"/>
        <v>0</v>
      </c>
      <c r="F48" s="15">
        <f t="shared" si="0"/>
        <v>0</v>
      </c>
      <c r="G48" s="15">
        <f t="shared" si="0"/>
        <v>0</v>
      </c>
      <c r="H48" s="15">
        <f t="shared" si="0"/>
        <v>0</v>
      </c>
      <c r="I48" s="15">
        <f t="shared" si="0"/>
        <v>0</v>
      </c>
      <c r="J48" s="15">
        <f t="shared" si="0"/>
        <v>0</v>
      </c>
      <c r="K48" s="15">
        <f t="shared" si="0"/>
        <v>0</v>
      </c>
      <c r="L48" s="15">
        <f t="shared" si="0"/>
        <v>0</v>
      </c>
      <c r="M48" s="15">
        <f t="shared" si="0"/>
        <v>0</v>
      </c>
      <c r="N48" s="15">
        <f t="shared" si="0"/>
        <v>0</v>
      </c>
      <c r="O48" s="15">
        <f t="shared" si="0"/>
        <v>0</v>
      </c>
      <c r="P48" s="15">
        <f t="shared" si="0"/>
        <v>0</v>
      </c>
      <c r="Q48" s="15">
        <f t="shared" si="0"/>
        <v>0</v>
      </c>
      <c r="R48" s="15">
        <f t="shared" si="0"/>
        <v>0</v>
      </c>
      <c r="S48" s="15">
        <f t="shared" si="0"/>
        <v>0</v>
      </c>
      <c r="T48" s="14">
        <f t="shared" si="0"/>
        <v>0</v>
      </c>
    </row>
    <row r="49" spans="1:20" ht="13.5" thickBot="1" x14ac:dyDescent="0.25">
      <c r="A49" s="153"/>
      <c r="B49" s="153"/>
      <c r="C49" s="153"/>
      <c r="D49" s="153"/>
      <c r="E49" s="153"/>
      <c r="F49" s="153"/>
      <c r="G49" s="153"/>
      <c r="H49" s="153"/>
      <c r="I49" s="153"/>
      <c r="J49" s="153"/>
      <c r="K49" s="153"/>
    </row>
    <row r="50" spans="1:20" ht="16.5" thickBot="1" x14ac:dyDescent="0.3">
      <c r="K50" s="10"/>
      <c r="R50" s="151" t="s">
        <v>49</v>
      </c>
      <c r="S50" s="152"/>
      <c r="T50" s="13">
        <f>SUM(B48:K48)</f>
        <v>0</v>
      </c>
    </row>
  </sheetData>
  <sheetProtection algorithmName="SHA-512" hashValue="RUQHDk+a+5AMbottzlUuYSnycTD4btbCWQpEnZfmRxX2Du8bu58c4wmbtD0+8p6qDaReRgN/sZ1GhQKfdpaBsg==" saltValue="B5KYzW2uGwYvxb0dGn4VaA==" spinCount="100000" sheet="1" objects="1" scenarios="1"/>
  <mergeCells count="3">
    <mergeCell ref="C1:D1"/>
    <mergeCell ref="R50:S50"/>
    <mergeCell ref="A49:K49"/>
  </mergeCells>
  <printOptions horizontalCentered="1"/>
  <pageMargins left="0.4" right="0.4" top="0.4" bottom="0.4" header="0.3" footer="0.3"/>
  <pageSetup scale="72" fitToHeight="0" orientation="landscape" r:id="rId1"/>
  <headerFooter differentFirst="1">
    <oddFooter>Page &amp;P of &amp;N</oddFooter>
  </headerFooter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756883AAB5D3C4DA621D2017A6EC1B7" ma:contentTypeVersion="15" ma:contentTypeDescription="Create a new document." ma:contentTypeScope="" ma:versionID="3287b13149bce1b395073cb7a071ab6f">
  <xsd:schema xmlns:xsd="http://www.w3.org/2001/XMLSchema" xmlns:xs="http://www.w3.org/2001/XMLSchema" xmlns:p="http://schemas.microsoft.com/office/2006/metadata/properties" xmlns:ns2="980623ba-ccf2-4a18-bfe5-c6df4d14cf8f" xmlns:ns3="36a5728a-5963-4636-941c-d99c8b4b163c" targetNamespace="http://schemas.microsoft.com/office/2006/metadata/properties" ma:root="true" ma:fieldsID="041decd2a16798e431397c5dfaa9a044" ns2:_="" ns3:_="">
    <xsd:import namespace="980623ba-ccf2-4a18-bfe5-c6df4d14cf8f"/>
    <xsd:import namespace="36a5728a-5963-4636-941c-d99c8b4b163c"/>
    <xsd:element name="properties">
      <xsd:complexType>
        <xsd:sequence>
          <xsd:element name="documentManagement">
            <xsd:complexType>
              <xsd:all>
                <xsd:element ref="ns2:SharedWithUsers" minOccurs="0"/>
                <xsd:element ref="ns2:SharedWithDetails" minOccurs="0"/>
                <xsd:element ref="ns3:LastSharedByUser" minOccurs="0"/>
                <xsd:element ref="ns3:LastSharedByTime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80623ba-ccf2-4a18-bfe5-c6df4d14cf8f" elementFormDefault="qualified">
    <xsd:import namespace="http://schemas.microsoft.com/office/2006/documentManagement/types"/>
    <xsd:import namespace="http://schemas.microsoft.com/office/infopath/2007/PartnerControls"/>
    <xsd:element name="SharedWithUsers" ma:index="8" nillable="true" ma:displayName="Shared With" ma:description="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9" nillable="true" ma:displayName="Shared With Details" ma:description="" ma:internalName="SharedWithDetail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6a5728a-5963-4636-941c-d99c8b4b163c" elementFormDefault="qualified">
    <xsd:import namespace="http://schemas.microsoft.com/office/2006/documentManagement/types"/>
    <xsd:import namespace="http://schemas.microsoft.com/office/infopath/2007/PartnerControls"/>
    <xsd:element name="LastSharedByUser" ma:index="10" nillable="true" ma:displayName="Last Shared By User" ma:description="" ma:internalName="LastSharedByUser" ma:readOnly="true">
      <xsd:simpleType>
        <xsd:restriction base="dms:Note">
          <xsd:maxLength value="255"/>
        </xsd:restriction>
      </xsd:simpleType>
    </xsd:element>
    <xsd:element name="LastSharedByTime" ma:index="11" nillable="true" ma:displayName="Last Shared By Time" ma:description="" ma:internalName="LastSharedByTime" ma:readOnly="true">
      <xsd:simpleType>
        <xsd:restriction base="dms:DateTim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 ma:readOnly="true"/>
        <xsd:element ref="dc:title" minOccurs="0" maxOccurs="1" ma:index="7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E74B1FF-3203-4CF7-A07B-D51BC2CDB6C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80623ba-ccf2-4a18-bfe5-c6df4d14cf8f"/>
    <ds:schemaRef ds:uri="36a5728a-5963-4636-941c-d99c8b4b163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F0DEDE02-26C5-4DB9-A69B-7B5F6943014B}">
  <ds:schemaRefs>
    <ds:schemaRef ds:uri="36a5728a-5963-4636-941c-d99c8b4b163c"/>
    <ds:schemaRef ds:uri="http://schemas.microsoft.com/office/2006/documentManagement/types"/>
    <ds:schemaRef ds:uri="http://purl.org/dc/dcmitype/"/>
    <ds:schemaRef ds:uri="http://schemas.microsoft.com/office/infopath/2007/PartnerControls"/>
    <ds:schemaRef ds:uri="http://schemas.microsoft.com/office/2006/metadata/properties"/>
    <ds:schemaRef ds:uri="980623ba-ccf2-4a18-bfe5-c6df4d14cf8f"/>
    <ds:schemaRef ds:uri="http://purl.org/dc/elements/1.1/"/>
    <ds:schemaRef ds:uri="http://purl.org/dc/terms/"/>
    <ds:schemaRef ds:uri="http://schemas.openxmlformats.org/package/2006/metadata/core-properties"/>
    <ds:schemaRef ds:uri="http://www.w3.org/XML/1998/namespace"/>
  </ds:schemaRefs>
</ds:datastoreItem>
</file>

<file path=customXml/itemProps3.xml><?xml version="1.0" encoding="utf-8"?>
<ds:datastoreItem xmlns:ds="http://schemas.openxmlformats.org/officeDocument/2006/customXml" ds:itemID="{9A630673-BE68-4840-8F39-E7AD5FD24635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5</vt:i4>
      </vt:variant>
    </vt:vector>
  </HeadingPairs>
  <TitlesOfParts>
    <vt:vector size="5" baseType="lpstr">
      <vt:lpstr>Cash Flow Statement</vt:lpstr>
      <vt:lpstr>Income Statement</vt:lpstr>
      <vt:lpstr>Expenses</vt:lpstr>
      <vt:lpstr>Sheet2</vt:lpstr>
      <vt:lpstr>Sheet3</vt:lpstr>
    </vt:vector>
  </TitlesOfParts>
  <Company>Small Business Administration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Borg, Brittany J.</dc:creator>
  <cp:lastModifiedBy>Jamey Warr</cp:lastModifiedBy>
  <cp:lastPrinted>2020-09-21T13:52:08Z</cp:lastPrinted>
  <dcterms:created xsi:type="dcterms:W3CDTF">2015-01-05T16:51:51Z</dcterms:created>
  <dcterms:modified xsi:type="dcterms:W3CDTF">2022-08-31T14:46:15Z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0x0101006756883AAB5D3C4DA621D2017A6EC1B7</vt:lpwstr>
  </property>
</Properties>
</file>